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0"/>
  </bookViews>
  <sheets>
    <sheet name="сл.дев.25" sheetId="1" r:id="rId1"/>
    <sheet name="сл.юн.25" sheetId="2" r:id="rId2"/>
  </sheets>
  <definedNames/>
  <calcPr fullCalcOnLoad="1"/>
</workbook>
</file>

<file path=xl/sharedStrings.xml><?xml version="1.0" encoding="utf-8"?>
<sst xmlns="http://schemas.openxmlformats.org/spreadsheetml/2006/main" count="414" uniqueCount="190">
  <si>
    <t>результат</t>
  </si>
  <si>
    <t>2 трасса</t>
  </si>
  <si>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</si>
  <si>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</si>
  <si>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</si>
  <si>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</si>
  <si>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</si>
  <si>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</si>
  <si>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</si>
  <si>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</si>
  <si>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очки</t>
  </si>
  <si>
    <t>Федерация горнолыжного спорта и сноуборда России</t>
  </si>
  <si>
    <t>Открывающие</t>
  </si>
  <si>
    <t>официальные результаты</t>
  </si>
  <si>
    <t>Жюри:</t>
  </si>
  <si>
    <t>Технические данные:</t>
  </si>
  <si>
    <t>Время старта:</t>
  </si>
  <si>
    <t>Москва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</si>
  <si>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</si>
  <si>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</si>
  <si>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</si>
  <si>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</si>
  <si>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</si>
  <si>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</si>
  <si>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МСК</t>
  </si>
  <si>
    <t>АЛТ</t>
  </si>
  <si>
    <t>КМР</t>
  </si>
  <si>
    <t>Таштагол</t>
  </si>
  <si>
    <t>Красноярск</t>
  </si>
  <si>
    <t>КРЯ</t>
  </si>
  <si>
    <t>П-Камчатский</t>
  </si>
  <si>
    <t>КМЧ</t>
  </si>
  <si>
    <t>Новосибирск</t>
  </si>
  <si>
    <t xml:space="preserve">25 января </t>
  </si>
  <si>
    <t>Технический делегат Колечкина О.</t>
  </si>
  <si>
    <t>Главный судья Кизилов С.</t>
  </si>
  <si>
    <t>Тех.делегат</t>
  </si>
  <si>
    <t>О.Колечкина</t>
  </si>
  <si>
    <t>Г.Романенко</t>
  </si>
  <si>
    <t>с л а л о м</t>
  </si>
  <si>
    <t>Высота старта  345</t>
  </si>
  <si>
    <t>Высота финиша  210</t>
  </si>
  <si>
    <t>Перепад высот  135</t>
  </si>
  <si>
    <t>Время старта: 10--00</t>
  </si>
  <si>
    <t>Новокузнецк</t>
  </si>
  <si>
    <t>Ковальчук Александра</t>
  </si>
  <si>
    <t>Чернова Алания</t>
  </si>
  <si>
    <t>Заподойникова Ольга</t>
  </si>
  <si>
    <t>Мякишева Анастасия</t>
  </si>
  <si>
    <t>Петрусенко Александра</t>
  </si>
  <si>
    <t>Брянск</t>
  </si>
  <si>
    <t>БРН</t>
  </si>
  <si>
    <t>Девушки 1999- 2000 г.г.рожд.</t>
  </si>
  <si>
    <t>Барнаул</t>
  </si>
  <si>
    <t>Белокуриха</t>
  </si>
  <si>
    <t>№</t>
  </si>
  <si>
    <t>Зяблицкий Максим</t>
  </si>
  <si>
    <t>Исаев Никита</t>
  </si>
  <si>
    <t>Терскол</t>
  </si>
  <si>
    <t>КБР</t>
  </si>
  <si>
    <t>Жудин Олег</t>
  </si>
  <si>
    <t>Ковалев Василий</t>
  </si>
  <si>
    <t>Юноши 1999- 2000 г.г.рожд.</t>
  </si>
  <si>
    <t>Ткаченко Андрей</t>
  </si>
  <si>
    <t>Моисевич Владислав</t>
  </si>
  <si>
    <t>п.Кукмор</t>
  </si>
  <si>
    <t>ТТР</t>
  </si>
  <si>
    <t>Наумов Сергей</t>
  </si>
  <si>
    <t>Пенькова Галина</t>
  </si>
  <si>
    <t>Кейс Елизавета</t>
  </si>
  <si>
    <t>Питнявко Евгения</t>
  </si>
  <si>
    <t>Фех Софья</t>
  </si>
  <si>
    <t>Шигаев Василий</t>
  </si>
  <si>
    <t>Чубарь Евгений</t>
  </si>
  <si>
    <t>Сульдин Денис</t>
  </si>
  <si>
    <t>Дианов Глеб</t>
  </si>
  <si>
    <t>Кумаритов Даниил</t>
  </si>
  <si>
    <t>Донченко Никита</t>
  </si>
  <si>
    <t>Дельхман Лидия</t>
  </si>
  <si>
    <t>Пасынкова Анастасия</t>
  </si>
  <si>
    <t>Сочи</t>
  </si>
  <si>
    <t>КРД</t>
  </si>
  <si>
    <t>Журавченко Степан</t>
  </si>
  <si>
    <t>Ушакова Алиса</t>
  </si>
  <si>
    <t>Китаев Ефим</t>
  </si>
  <si>
    <t>Темирканова Милана</t>
  </si>
  <si>
    <t>Братск</t>
  </si>
  <si>
    <t>ИРК</t>
  </si>
  <si>
    <t>Таранова Дарья</t>
  </si>
  <si>
    <t>Ангарск</t>
  </si>
  <si>
    <t>Барков Даниил</t>
  </si>
  <si>
    <t>Воробьева Катерина</t>
  </si>
  <si>
    <t>Кряжева Анастасия</t>
  </si>
  <si>
    <t>Шерина Наталья</t>
  </si>
  <si>
    <t>Каблуков Константин</t>
  </si>
  <si>
    <t>НВС</t>
  </si>
  <si>
    <t>Риддер</t>
  </si>
  <si>
    <t>КАЗ</t>
  </si>
  <si>
    <t>Хабаровск</t>
  </si>
  <si>
    <t>ХБР</t>
  </si>
  <si>
    <t>Шуколово</t>
  </si>
  <si>
    <t>МОБ</t>
  </si>
  <si>
    <t>Уткина Алина</t>
  </si>
  <si>
    <t>Славин Георгий</t>
  </si>
  <si>
    <t>Байдаев Кямиль</t>
  </si>
  <si>
    <t>Саткеев Динислам</t>
  </si>
  <si>
    <t>вып.</t>
  </si>
  <si>
    <t>разр.</t>
  </si>
  <si>
    <t xml:space="preserve">Количество ворот: 46 </t>
  </si>
  <si>
    <t>С   Салтыков В.</t>
  </si>
  <si>
    <t>А   Лощенов Д.</t>
  </si>
  <si>
    <t>Красноярск 2</t>
  </si>
  <si>
    <t>22-26 января 2013 года</t>
  </si>
  <si>
    <t>Всероссийские соревнования  "Кубок Губернатора Алтайского края А.Б.Карлина"</t>
  </si>
  <si>
    <t>заезд</t>
  </si>
  <si>
    <t>21-26 января 2013 года</t>
  </si>
  <si>
    <t>Дисквалифицированы 1 заезд:</t>
  </si>
  <si>
    <t xml:space="preserve">Не финишировали 1 заезд: </t>
  </si>
  <si>
    <t xml:space="preserve">Не финишировали 2 заезд: </t>
  </si>
  <si>
    <t xml:space="preserve">      25 января </t>
  </si>
  <si>
    <t>Уфа</t>
  </si>
  <si>
    <t>БШК</t>
  </si>
  <si>
    <t>Елизово</t>
  </si>
  <si>
    <t>I</t>
  </si>
  <si>
    <t>II</t>
  </si>
  <si>
    <t>Михайлова Мария</t>
  </si>
  <si>
    <t>Комарова Евгения</t>
  </si>
  <si>
    <t>Акбулатова Сабина</t>
  </si>
  <si>
    <t>Верина Софья</t>
  </si>
  <si>
    <t>Романова Анастасия</t>
  </si>
  <si>
    <t>Молибогова Дарья</t>
  </si>
  <si>
    <t>Веденеева Элина</t>
  </si>
  <si>
    <t>Буканина Юлия</t>
  </si>
  <si>
    <t>Шевченко Кристина</t>
  </si>
  <si>
    <t>Крылова Ольга</t>
  </si>
  <si>
    <t>Першина Екатерина</t>
  </si>
  <si>
    <t>Зверева Татьяна</t>
  </si>
  <si>
    <t>Курганова Таисья</t>
  </si>
  <si>
    <t>Булавко Кристина</t>
  </si>
  <si>
    <t>Загузина Мария</t>
  </si>
  <si>
    <t>Мошкина Ксения</t>
  </si>
  <si>
    <t>Болдырева Анастасия</t>
  </si>
  <si>
    <t>Исакова Анна</t>
  </si>
  <si>
    <t>Екатеринбург</t>
  </si>
  <si>
    <t>СВР</t>
  </si>
  <si>
    <t>Междуреченск</t>
  </si>
  <si>
    <t>Магадан</t>
  </si>
  <si>
    <t>МГД</t>
  </si>
  <si>
    <t>Томск</t>
  </si>
  <si>
    <t>ТОМ</t>
  </si>
  <si>
    <t>Клементьев Тихон</t>
  </si>
  <si>
    <t>Яблочкин Николай</t>
  </si>
  <si>
    <t>Шинкин Максим</t>
  </si>
  <si>
    <t>Астапов Дмитрий</t>
  </si>
  <si>
    <t>Шайнуров Вадим</t>
  </si>
  <si>
    <t>Цивка Марк</t>
  </si>
  <si>
    <t>Бондарчук Антон</t>
  </si>
  <si>
    <t>Ворончихин Егор</t>
  </si>
  <si>
    <t>Джиоев Кирилл</t>
  </si>
  <si>
    <t>Семибратов Евгений</t>
  </si>
  <si>
    <t>Яшуков Артем</t>
  </si>
  <si>
    <t>Маньков Федор</t>
  </si>
  <si>
    <t>Вставский Павел</t>
  </si>
  <si>
    <t>Пац Анатолий</t>
  </si>
  <si>
    <t>Данильченко Артем</t>
  </si>
  <si>
    <t>Михеев Данила</t>
  </si>
  <si>
    <t>Протасов Матвей</t>
  </si>
  <si>
    <t>Байкальск</t>
  </si>
  <si>
    <t>Иркутск</t>
  </si>
  <si>
    <t>пасмурно</t>
  </si>
  <si>
    <t>III</t>
  </si>
  <si>
    <t>Аксёнова Виктория</t>
  </si>
  <si>
    <t>Семёнова Арина</t>
  </si>
  <si>
    <t>Попова Алёна</t>
  </si>
  <si>
    <t xml:space="preserve">Междуреченск </t>
  </si>
  <si>
    <t>Постановщик трассы Шихалев А.</t>
  </si>
  <si>
    <t xml:space="preserve">Постановщик трассы Будорацкий Г. </t>
  </si>
  <si>
    <t>Погода:  -1</t>
  </si>
  <si>
    <t>0 пасмурно</t>
  </si>
  <si>
    <t>В   Иванов А.</t>
  </si>
  <si>
    <t>Д   Цупикова В.</t>
  </si>
  <si>
    <t>А  Гирина  В.</t>
  </si>
  <si>
    <t>н/ф</t>
  </si>
  <si>
    <t>Рычгорский-Савич Ник.</t>
  </si>
  <si>
    <t>С  Литвинова Л.</t>
  </si>
  <si>
    <t xml:space="preserve">Количество ворот: 47 </t>
  </si>
  <si>
    <t>Количество ворот: 47</t>
  </si>
  <si>
    <t>12-00</t>
  </si>
  <si>
    <t xml:space="preserve">В  Аксенов Н. </t>
  </si>
  <si>
    <t>Не стартовал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</si>
</sst>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  <numFmt numFmtId="169" formatCode="0.00_ ;\-0.00\ "/>
    <numFmt numFmtId="170" formatCode="h:mm;@"/>
    <numFmt numFmtId="171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/>
    </xf>
    <xf numFmtId="21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right"/>
    </xf>
    <xf numFmtId="17" fontId="23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21" fontId="23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8" xfId="0" applyFont="1" applyBorder="1" applyAlignment="1">
      <alignment/>
    </xf>
    <xf numFmtId="21" fontId="23" fillId="0" borderId="0" xfId="0" applyNumberFormat="1" applyFont="1" applyBorder="1" applyAlignment="1">
      <alignment horizontal="center"/>
    </xf>
    <xf numFmtId="21" fontId="23" fillId="0" borderId="15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23" fillId="0" borderId="0" xfId="0" applyNumberFormat="1" applyFont="1" applyAlignment="1">
      <alignment/>
    </xf>
    <xf numFmtId="168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168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68" fontId="23" fillId="0" borderId="11" xfId="0" applyNumberFormat="1" applyFont="1" applyBorder="1" applyAlignment="1">
      <alignment horizontal="center"/>
    </xf>
    <xf numFmtId="16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left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50" zoomScaleNormal="150" workbookViewId="0" topLeftCell="A22">
      <selection activeCell="C38" sqref="C38"/>
    </sheetView>
  </sheetViews>
  <sheetFormatPr defaultColWidth="9.00390625" defaultRowHeight="12.75"/>
  <cols>
    <col min="1" max="1" width="5.875" style="2" customWidth="1"/>
    <col min="2" max="2" width="6.25390625" style="2" customWidth="1"/>
    <col min="3" max="3" width="27.125" style="2" customWidth="1"/>
    <col min="4" max="4" width="6.875" style="2" customWidth="1"/>
    <col min="5" max="5" width="16.375" style="2" customWidth="1"/>
    <col min="6" max="6" width="6.625" style="2" customWidth="1"/>
    <col min="7" max="7" width="8.25390625" style="2" customWidth="1"/>
    <col min="8" max="8" width="8.00390625" style="2" customWidth="1"/>
    <col min="9" max="9" width="8.875" style="2" customWidth="1"/>
    <col min="10" max="10" width="7.875" style="2" customWidth="1"/>
    <col min="11" max="11" width="7.75390625" style="2" customWidth="1"/>
    <col min="12" max="16384" width="9.125" style="2" customWidth="1"/>
  </cols>
  <sheetData>
    <row r="1" spans="1:10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6.5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6.5">
      <c r="A3" s="56" t="s">
        <v>112</v>
      </c>
      <c r="B3" s="56"/>
      <c r="C3" s="56"/>
      <c r="D3" s="56"/>
      <c r="E3" s="56"/>
      <c r="F3" s="56"/>
      <c r="G3" s="56"/>
      <c r="H3" s="56"/>
      <c r="I3" s="56"/>
      <c r="J3" s="7"/>
    </row>
    <row r="4" spans="1:10" ht="15.75">
      <c r="A4" s="4" t="s">
        <v>19</v>
      </c>
      <c r="B4" s="3"/>
      <c r="D4" s="3"/>
      <c r="E4" s="3"/>
      <c r="G4" s="5"/>
      <c r="H4" s="5"/>
      <c r="I4" s="6" t="s">
        <v>20</v>
      </c>
      <c r="J4" s="3"/>
    </row>
    <row r="5" spans="1:9" ht="15.75">
      <c r="A5" s="55" t="s">
        <v>13</v>
      </c>
      <c r="B5" s="55"/>
      <c r="C5" s="55"/>
      <c r="D5" s="55"/>
      <c r="E5" s="55"/>
      <c r="F5" s="55"/>
      <c r="G5" s="55"/>
      <c r="H5" s="55"/>
      <c r="I5" s="55"/>
    </row>
    <row r="6" spans="1:10" ht="16.5">
      <c r="A6" s="56" t="s">
        <v>39</v>
      </c>
      <c r="B6" s="56"/>
      <c r="C6" s="56"/>
      <c r="D6" s="56"/>
      <c r="E6" s="56"/>
      <c r="F6" s="56"/>
      <c r="G6" s="56"/>
      <c r="H6" s="56"/>
      <c r="I6" s="56"/>
      <c r="J6" s="7"/>
    </row>
    <row r="7" spans="1:10" ht="15.75">
      <c r="A7" s="55" t="s">
        <v>52</v>
      </c>
      <c r="B7" s="55"/>
      <c r="C7" s="55"/>
      <c r="D7" s="55"/>
      <c r="E7" s="55"/>
      <c r="F7" s="55"/>
      <c r="G7" s="55"/>
      <c r="H7" s="55"/>
      <c r="I7" s="55"/>
      <c r="J7" s="3"/>
    </row>
    <row r="8" spans="3:11" ht="15.75">
      <c r="C8" s="4"/>
      <c r="D8" s="4" t="s">
        <v>33</v>
      </c>
      <c r="E8" s="4"/>
      <c r="F8" s="4"/>
      <c r="G8" s="4"/>
      <c r="H8" s="4"/>
      <c r="I8" s="4"/>
      <c r="J8" s="4"/>
      <c r="K8" s="4"/>
    </row>
    <row r="9" spans="1:10" ht="15.75">
      <c r="A9" s="8" t="s">
        <v>14</v>
      </c>
      <c r="D9" s="3"/>
      <c r="E9" s="3"/>
      <c r="G9" s="9" t="s">
        <v>15</v>
      </c>
      <c r="H9" s="9"/>
      <c r="I9" s="9"/>
      <c r="J9" s="9"/>
    </row>
    <row r="10" spans="1:13" ht="15.75">
      <c r="A10" s="4" t="s">
        <v>34</v>
      </c>
      <c r="B10" s="3"/>
      <c r="C10" s="10"/>
      <c r="D10" s="11"/>
      <c r="E10" s="3"/>
      <c r="G10" s="11" t="s">
        <v>40</v>
      </c>
      <c r="H10" s="5"/>
      <c r="I10" s="5"/>
      <c r="M10" s="11"/>
    </row>
    <row r="11" spans="1:9" ht="15.75">
      <c r="A11" s="11" t="s">
        <v>35</v>
      </c>
      <c r="B11" s="3"/>
      <c r="C11" s="10"/>
      <c r="D11" s="11"/>
      <c r="E11" s="3"/>
      <c r="G11" s="11" t="s">
        <v>41</v>
      </c>
      <c r="H11" s="5"/>
      <c r="I11" s="5"/>
    </row>
    <row r="12" spans="1:9" ht="15.75">
      <c r="A12" s="4" t="s">
        <v>21</v>
      </c>
      <c r="B12" s="4"/>
      <c r="C12" s="10"/>
      <c r="D12" s="11"/>
      <c r="E12" s="3"/>
      <c r="G12" s="11" t="s">
        <v>42</v>
      </c>
      <c r="H12" s="5"/>
      <c r="I12" s="5"/>
    </row>
    <row r="13" spans="1:9" ht="15.75">
      <c r="A13" s="4" t="s">
        <v>175</v>
      </c>
      <c r="B13" s="3"/>
      <c r="C13" s="10"/>
      <c r="D13" s="11"/>
      <c r="E13" s="3"/>
      <c r="G13" s="12" t="s">
        <v>1</v>
      </c>
      <c r="H13" s="12"/>
      <c r="I13" s="12"/>
    </row>
    <row r="14" spans="1:9" ht="15.75">
      <c r="A14" s="4" t="s">
        <v>108</v>
      </c>
      <c r="B14" s="3"/>
      <c r="C14" s="10"/>
      <c r="E14" s="3"/>
      <c r="G14" s="11" t="s">
        <v>176</v>
      </c>
      <c r="H14" s="13"/>
      <c r="I14" s="13"/>
    </row>
    <row r="15" spans="1:9" ht="15.75">
      <c r="A15" s="4" t="s">
        <v>12</v>
      </c>
      <c r="B15" s="3"/>
      <c r="C15" s="10"/>
      <c r="E15" s="3"/>
      <c r="F15" s="10"/>
      <c r="G15" s="11" t="s">
        <v>185</v>
      </c>
      <c r="H15" s="13"/>
      <c r="I15" s="13"/>
    </row>
    <row r="16" spans="1:9" ht="15.75">
      <c r="A16" s="6" t="s">
        <v>110</v>
      </c>
      <c r="C16" s="13"/>
      <c r="E16" s="3"/>
      <c r="G16" s="11" t="s">
        <v>12</v>
      </c>
      <c r="H16" s="13"/>
      <c r="I16" s="13"/>
    </row>
    <row r="17" spans="1:9" ht="15.75">
      <c r="A17" s="6" t="s">
        <v>179</v>
      </c>
      <c r="C17" s="13"/>
      <c r="D17" s="3"/>
      <c r="E17" s="3"/>
      <c r="G17" s="6" t="s">
        <v>181</v>
      </c>
      <c r="I17" s="13"/>
    </row>
    <row r="18" spans="1:9" ht="15.75">
      <c r="A18" s="2" t="s">
        <v>109</v>
      </c>
      <c r="D18" s="3"/>
      <c r="E18" s="3"/>
      <c r="G18" s="6" t="s">
        <v>188</v>
      </c>
      <c r="I18" s="13"/>
    </row>
    <row r="19" spans="1:13" ht="15.75">
      <c r="A19" s="2" t="s">
        <v>180</v>
      </c>
      <c r="D19" s="3"/>
      <c r="E19" s="3"/>
      <c r="F19" s="10"/>
      <c r="G19" s="2" t="s">
        <v>184</v>
      </c>
      <c r="M19" s="14"/>
    </row>
    <row r="20" spans="1:10" ht="15.75">
      <c r="A20" s="4" t="s">
        <v>43</v>
      </c>
      <c r="B20" s="10"/>
      <c r="C20" s="10"/>
      <c r="D20" s="3"/>
      <c r="E20" s="3"/>
      <c r="F20" s="10"/>
      <c r="G20" s="15" t="s">
        <v>16</v>
      </c>
      <c r="H20" s="16"/>
      <c r="I20" s="17" t="s">
        <v>187</v>
      </c>
      <c r="J20" s="16"/>
    </row>
    <row r="21" spans="1:12" ht="15.75">
      <c r="A21" s="4" t="s">
        <v>177</v>
      </c>
      <c r="B21" s="3"/>
      <c r="C21" s="2" t="s">
        <v>169</v>
      </c>
      <c r="D21" s="3"/>
      <c r="E21" s="50"/>
      <c r="G21" s="54" t="s">
        <v>178</v>
      </c>
      <c r="H21" s="52"/>
      <c r="J21" s="53"/>
      <c r="K21" s="53"/>
      <c r="L21" s="53"/>
    </row>
    <row r="22" spans="1:15" ht="15.75">
      <c r="A22" s="18" t="s">
        <v>3</v>
      </c>
      <c r="B22" s="18" t="s">
        <v>5</v>
      </c>
      <c r="C22" s="19" t="s">
        <v>7</v>
      </c>
      <c r="D22" s="18" t="s">
        <v>8</v>
      </c>
      <c r="E22" s="20" t="s">
        <v>23</v>
      </c>
      <c r="F22" s="18" t="s">
        <v>22</v>
      </c>
      <c r="G22" s="21"/>
      <c r="H22" s="21" t="s">
        <v>0</v>
      </c>
      <c r="I22" s="22"/>
      <c r="J22" s="18" t="s">
        <v>106</v>
      </c>
      <c r="K22" s="23"/>
      <c r="M22" s="24"/>
      <c r="N22" s="24"/>
      <c r="O22" s="24"/>
    </row>
    <row r="23" spans="1:15" ht="15.75">
      <c r="A23" s="25" t="s">
        <v>4</v>
      </c>
      <c r="B23" s="25" t="s">
        <v>6</v>
      </c>
      <c r="C23" s="24"/>
      <c r="D23" s="25" t="s">
        <v>9</v>
      </c>
      <c r="E23" s="26"/>
      <c r="F23" s="25"/>
      <c r="G23" s="27">
        <v>1</v>
      </c>
      <c r="H23" s="28">
        <v>2</v>
      </c>
      <c r="I23" s="29" t="s">
        <v>2</v>
      </c>
      <c r="J23" s="25" t="s">
        <v>107</v>
      </c>
      <c r="K23" s="25" t="s">
        <v>10</v>
      </c>
      <c r="M23" s="24"/>
      <c r="N23" s="30"/>
      <c r="O23" s="24"/>
    </row>
    <row r="24" spans="1:15" ht="15.75">
      <c r="A24" s="31"/>
      <c r="B24" s="31" t="s">
        <v>55</v>
      </c>
      <c r="C24" s="32"/>
      <c r="D24" s="31"/>
      <c r="E24" s="33"/>
      <c r="F24" s="34"/>
      <c r="G24" s="35" t="s">
        <v>114</v>
      </c>
      <c r="H24" s="36" t="s">
        <v>114</v>
      </c>
      <c r="I24" s="29"/>
      <c r="J24" s="31"/>
      <c r="K24" s="34"/>
      <c r="M24" s="24"/>
      <c r="N24" s="24"/>
      <c r="O24" s="24"/>
    </row>
    <row r="25" spans="1:15" ht="15.75">
      <c r="A25" s="37">
        <v>1</v>
      </c>
      <c r="B25" s="37">
        <v>2</v>
      </c>
      <c r="C25" s="37">
        <v>3</v>
      </c>
      <c r="D25" s="37">
        <v>4</v>
      </c>
      <c r="E25" s="37">
        <v>5</v>
      </c>
      <c r="F25" s="31">
        <v>6</v>
      </c>
      <c r="G25" s="38">
        <v>7</v>
      </c>
      <c r="H25" s="38">
        <v>8</v>
      </c>
      <c r="I25" s="37">
        <v>9</v>
      </c>
      <c r="J25" s="37">
        <v>10</v>
      </c>
      <c r="K25" s="37">
        <v>11</v>
      </c>
      <c r="M25" s="24"/>
      <c r="N25" s="39"/>
      <c r="O25" s="40"/>
    </row>
    <row r="26" spans="1:12" ht="15.75">
      <c r="A26" s="3">
        <v>1</v>
      </c>
      <c r="B26" s="19">
        <v>1</v>
      </c>
      <c r="C26" s="41" t="s">
        <v>93</v>
      </c>
      <c r="D26" s="19">
        <v>1999</v>
      </c>
      <c r="E26" s="41" t="s">
        <v>30</v>
      </c>
      <c r="F26" s="19" t="s">
        <v>31</v>
      </c>
      <c r="G26" s="42">
        <v>41.79</v>
      </c>
      <c r="H26" s="30">
        <v>42.11</v>
      </c>
      <c r="I26" s="42">
        <f aca="true" t="shared" si="0" ref="I26:I58">G26+H26</f>
        <v>83.9</v>
      </c>
      <c r="J26" s="3" t="s">
        <v>123</v>
      </c>
      <c r="K26" s="3">
        <v>100</v>
      </c>
      <c r="L26" s="43"/>
    </row>
    <row r="27" spans="1:12" ht="15.75">
      <c r="A27" s="3">
        <v>2</v>
      </c>
      <c r="B27" s="43">
        <v>15</v>
      </c>
      <c r="C27" s="24" t="s">
        <v>125</v>
      </c>
      <c r="D27" s="43">
        <v>1999</v>
      </c>
      <c r="E27" s="24" t="s">
        <v>120</v>
      </c>
      <c r="F27" s="43" t="s">
        <v>121</v>
      </c>
      <c r="G27" s="42">
        <v>43.15</v>
      </c>
      <c r="H27" s="30">
        <v>43.38</v>
      </c>
      <c r="I27" s="42">
        <f t="shared" si="0"/>
        <v>86.53</v>
      </c>
      <c r="J27" s="3" t="s">
        <v>123</v>
      </c>
      <c r="K27" s="3">
        <v>80</v>
      </c>
      <c r="L27" s="43"/>
    </row>
    <row r="28" spans="1:12" ht="15.75">
      <c r="A28" s="3">
        <v>3</v>
      </c>
      <c r="B28" s="43">
        <v>12</v>
      </c>
      <c r="C28" s="24" t="s">
        <v>79</v>
      </c>
      <c r="D28" s="43">
        <v>1999</v>
      </c>
      <c r="E28" s="24" t="s">
        <v>28</v>
      </c>
      <c r="F28" s="43" t="s">
        <v>29</v>
      </c>
      <c r="G28" s="42">
        <v>43.39</v>
      </c>
      <c r="H28" s="30">
        <v>43.32</v>
      </c>
      <c r="I28" s="42">
        <f t="shared" si="0"/>
        <v>86.71000000000001</v>
      </c>
      <c r="J28" s="3" t="s">
        <v>123</v>
      </c>
      <c r="K28" s="3">
        <v>60</v>
      </c>
      <c r="L28" s="30"/>
    </row>
    <row r="29" spans="1:12" ht="15.75">
      <c r="A29" s="3">
        <v>4</v>
      </c>
      <c r="B29" s="43">
        <v>5</v>
      </c>
      <c r="C29" s="24" t="s">
        <v>91</v>
      </c>
      <c r="D29" s="43">
        <v>1999</v>
      </c>
      <c r="E29" s="24" t="s">
        <v>17</v>
      </c>
      <c r="F29" s="43" t="s">
        <v>24</v>
      </c>
      <c r="G29" s="42">
        <v>43.44</v>
      </c>
      <c r="H29" s="30">
        <v>43.73</v>
      </c>
      <c r="I29" s="42">
        <f t="shared" si="0"/>
        <v>87.16999999999999</v>
      </c>
      <c r="J29" s="3" t="s">
        <v>123</v>
      </c>
      <c r="K29" s="3">
        <v>50</v>
      </c>
      <c r="L29" s="30"/>
    </row>
    <row r="30" spans="1:12" ht="15.75">
      <c r="A30" s="3">
        <v>5</v>
      </c>
      <c r="B30" s="43">
        <v>8</v>
      </c>
      <c r="C30" s="24" t="s">
        <v>126</v>
      </c>
      <c r="D30" s="43">
        <v>2000</v>
      </c>
      <c r="E30" s="24" t="s">
        <v>143</v>
      </c>
      <c r="F30" s="43" t="s">
        <v>144</v>
      </c>
      <c r="G30" s="42">
        <v>44.09</v>
      </c>
      <c r="H30" s="30">
        <v>43.87</v>
      </c>
      <c r="I30" s="42">
        <f t="shared" si="0"/>
        <v>87.96000000000001</v>
      </c>
      <c r="J30" s="3" t="s">
        <v>123</v>
      </c>
      <c r="K30" s="3">
        <v>45</v>
      </c>
      <c r="L30" s="30"/>
    </row>
    <row r="31" spans="1:12" ht="15.75">
      <c r="A31" s="3">
        <v>6</v>
      </c>
      <c r="B31" s="43">
        <v>2</v>
      </c>
      <c r="C31" s="24" t="s">
        <v>171</v>
      </c>
      <c r="D31" s="43">
        <v>1999</v>
      </c>
      <c r="E31" s="24" t="s">
        <v>30</v>
      </c>
      <c r="F31" s="43" t="s">
        <v>31</v>
      </c>
      <c r="G31" s="42">
        <v>43.85</v>
      </c>
      <c r="H31" s="30">
        <v>44.49</v>
      </c>
      <c r="I31" s="42">
        <f t="shared" si="0"/>
        <v>88.34</v>
      </c>
      <c r="J31" s="3" t="s">
        <v>124</v>
      </c>
      <c r="K31" s="3">
        <v>40</v>
      </c>
      <c r="L31" s="30"/>
    </row>
    <row r="32" spans="1:12" ht="15.75">
      <c r="A32" s="3">
        <v>7</v>
      </c>
      <c r="B32" s="43">
        <v>11</v>
      </c>
      <c r="C32" s="2" t="s">
        <v>127</v>
      </c>
      <c r="D32" s="3">
        <v>1999</v>
      </c>
      <c r="E32" s="2" t="s">
        <v>120</v>
      </c>
      <c r="F32" s="3" t="s">
        <v>121</v>
      </c>
      <c r="G32" s="42">
        <v>44.08</v>
      </c>
      <c r="H32" s="30">
        <v>44.5</v>
      </c>
      <c r="I32" s="42">
        <f t="shared" si="0"/>
        <v>88.58</v>
      </c>
      <c r="J32" s="3" t="s">
        <v>124</v>
      </c>
      <c r="K32" s="3">
        <v>36</v>
      </c>
      <c r="L32" s="30"/>
    </row>
    <row r="33" spans="1:12" ht="15.75">
      <c r="A33" s="3">
        <v>8</v>
      </c>
      <c r="B33" s="43">
        <v>20</v>
      </c>
      <c r="C33" s="24" t="s">
        <v>141</v>
      </c>
      <c r="D33" s="43">
        <v>1999</v>
      </c>
      <c r="E33" s="24" t="s">
        <v>111</v>
      </c>
      <c r="F33" s="43" t="s">
        <v>29</v>
      </c>
      <c r="G33" s="42">
        <v>43.97</v>
      </c>
      <c r="H33" s="30">
        <v>44.7</v>
      </c>
      <c r="I33" s="42">
        <f t="shared" si="0"/>
        <v>88.67</v>
      </c>
      <c r="J33" s="3" t="s">
        <v>124</v>
      </c>
      <c r="K33" s="3">
        <v>32</v>
      </c>
      <c r="L33" s="30"/>
    </row>
    <row r="34" spans="1:12" ht="15.75">
      <c r="A34" s="3">
        <v>9</v>
      </c>
      <c r="B34" s="43">
        <v>13</v>
      </c>
      <c r="C34" s="24" t="s">
        <v>46</v>
      </c>
      <c r="D34" s="43">
        <v>1999</v>
      </c>
      <c r="E34" s="24" t="s">
        <v>53</v>
      </c>
      <c r="F34" s="43" t="s">
        <v>25</v>
      </c>
      <c r="G34" s="42">
        <v>44.41</v>
      </c>
      <c r="H34" s="30">
        <v>44.61</v>
      </c>
      <c r="I34" s="42">
        <f t="shared" si="0"/>
        <v>89.02</v>
      </c>
      <c r="J34" s="3" t="s">
        <v>124</v>
      </c>
      <c r="K34" s="3">
        <v>29</v>
      </c>
      <c r="L34" s="30"/>
    </row>
    <row r="35" spans="1:12" ht="15.75">
      <c r="A35" s="3">
        <v>10</v>
      </c>
      <c r="B35" s="43">
        <v>4</v>
      </c>
      <c r="C35" s="24" t="s">
        <v>129</v>
      </c>
      <c r="D35" s="43">
        <v>1999</v>
      </c>
      <c r="E35" s="24" t="s">
        <v>145</v>
      </c>
      <c r="F35" s="43" t="s">
        <v>26</v>
      </c>
      <c r="G35" s="42">
        <v>43.86</v>
      </c>
      <c r="H35" s="30">
        <v>45.26</v>
      </c>
      <c r="I35" s="42">
        <f t="shared" si="0"/>
        <v>89.12</v>
      </c>
      <c r="J35" s="3" t="s">
        <v>124</v>
      </c>
      <c r="K35" s="3">
        <v>26</v>
      </c>
      <c r="L35" s="43"/>
    </row>
    <row r="36" spans="1:12" ht="15.75">
      <c r="A36" s="3">
        <v>11</v>
      </c>
      <c r="B36" s="43">
        <v>3</v>
      </c>
      <c r="C36" s="24" t="s">
        <v>47</v>
      </c>
      <c r="D36" s="43">
        <v>1999</v>
      </c>
      <c r="E36" s="24" t="s">
        <v>28</v>
      </c>
      <c r="F36" s="43" t="s">
        <v>29</v>
      </c>
      <c r="G36" s="42">
        <v>44.74</v>
      </c>
      <c r="H36" s="30">
        <v>44.82</v>
      </c>
      <c r="I36" s="42">
        <f t="shared" si="0"/>
        <v>89.56</v>
      </c>
      <c r="J36" s="3" t="s">
        <v>124</v>
      </c>
      <c r="K36" s="3">
        <v>24</v>
      </c>
      <c r="L36" s="43"/>
    </row>
    <row r="37" spans="1:12" ht="15.75">
      <c r="A37" s="3">
        <v>12</v>
      </c>
      <c r="B37" s="43">
        <v>25</v>
      </c>
      <c r="C37" s="24" t="s">
        <v>132</v>
      </c>
      <c r="D37" s="43">
        <v>1999</v>
      </c>
      <c r="E37" s="24" t="s">
        <v>122</v>
      </c>
      <c r="F37" s="43" t="s">
        <v>31</v>
      </c>
      <c r="G37" s="42">
        <v>44.41</v>
      </c>
      <c r="H37" s="30">
        <v>45.59</v>
      </c>
      <c r="I37" s="42">
        <f t="shared" si="0"/>
        <v>90</v>
      </c>
      <c r="J37" s="3" t="s">
        <v>124</v>
      </c>
      <c r="K37" s="3">
        <v>22</v>
      </c>
      <c r="L37" s="30"/>
    </row>
    <row r="38" spans="1:12" ht="15.75">
      <c r="A38" s="3">
        <v>13</v>
      </c>
      <c r="B38" s="43">
        <v>37</v>
      </c>
      <c r="C38" s="24" t="s">
        <v>134</v>
      </c>
      <c r="D38" s="43">
        <v>1999</v>
      </c>
      <c r="E38" s="24" t="s">
        <v>143</v>
      </c>
      <c r="F38" s="43" t="s">
        <v>144</v>
      </c>
      <c r="G38" s="42">
        <v>45.59</v>
      </c>
      <c r="H38" s="30">
        <v>45.65</v>
      </c>
      <c r="I38" s="42">
        <f t="shared" si="0"/>
        <v>91.24000000000001</v>
      </c>
      <c r="J38" s="3" t="s">
        <v>124</v>
      </c>
      <c r="K38" s="3">
        <v>20</v>
      </c>
      <c r="L38" s="30"/>
    </row>
    <row r="39" spans="1:12" ht="15.75">
      <c r="A39" s="3">
        <v>14</v>
      </c>
      <c r="B39" s="43">
        <v>18</v>
      </c>
      <c r="C39" s="24" t="s">
        <v>130</v>
      </c>
      <c r="D39" s="43">
        <v>1999</v>
      </c>
      <c r="E39" s="24" t="s">
        <v>28</v>
      </c>
      <c r="F39" s="43" t="s">
        <v>29</v>
      </c>
      <c r="G39" s="42">
        <v>46.44</v>
      </c>
      <c r="H39" s="30">
        <v>45.75</v>
      </c>
      <c r="I39" s="42">
        <f t="shared" si="0"/>
        <v>92.19</v>
      </c>
      <c r="J39" s="3" t="s">
        <v>124</v>
      </c>
      <c r="K39" s="3">
        <v>18</v>
      </c>
      <c r="L39" s="30"/>
    </row>
    <row r="40" spans="1:12" ht="15.75">
      <c r="A40" s="3">
        <v>15</v>
      </c>
      <c r="B40" s="43">
        <v>24</v>
      </c>
      <c r="C40" s="24" t="s">
        <v>173</v>
      </c>
      <c r="D40" s="43">
        <v>1999</v>
      </c>
      <c r="E40" s="24" t="s">
        <v>32</v>
      </c>
      <c r="F40" s="43" t="s">
        <v>95</v>
      </c>
      <c r="G40" s="42">
        <v>45.61</v>
      </c>
      <c r="H40" s="30">
        <v>46.67</v>
      </c>
      <c r="I40" s="42">
        <f t="shared" si="0"/>
        <v>92.28</v>
      </c>
      <c r="J40" s="3" t="s">
        <v>124</v>
      </c>
      <c r="K40" s="3">
        <v>16</v>
      </c>
      <c r="L40" s="30"/>
    </row>
    <row r="41" spans="1:12" ht="15.75">
      <c r="A41" s="3">
        <v>16</v>
      </c>
      <c r="B41" s="43">
        <v>23</v>
      </c>
      <c r="C41" s="24" t="s">
        <v>70</v>
      </c>
      <c r="D41" s="43">
        <v>1999</v>
      </c>
      <c r="E41" s="24" t="s">
        <v>27</v>
      </c>
      <c r="F41" s="43" t="s">
        <v>26</v>
      </c>
      <c r="G41" s="42">
        <v>46.29</v>
      </c>
      <c r="H41" s="30">
        <v>46.31</v>
      </c>
      <c r="I41" s="42">
        <f t="shared" si="0"/>
        <v>92.6</v>
      </c>
      <c r="J41" s="3" t="s">
        <v>124</v>
      </c>
      <c r="K41" s="3">
        <v>15</v>
      </c>
      <c r="L41" s="30"/>
    </row>
    <row r="42" spans="1:12" ht="15.75">
      <c r="A42" s="3">
        <v>17</v>
      </c>
      <c r="B42" s="43">
        <v>19</v>
      </c>
      <c r="C42" s="24" t="s">
        <v>68</v>
      </c>
      <c r="D42" s="43">
        <v>2000</v>
      </c>
      <c r="E42" s="24" t="s">
        <v>44</v>
      </c>
      <c r="F42" s="43" t="s">
        <v>26</v>
      </c>
      <c r="G42" s="42">
        <v>46.17</v>
      </c>
      <c r="H42" s="30">
        <v>47.11</v>
      </c>
      <c r="I42" s="42">
        <f t="shared" si="0"/>
        <v>93.28</v>
      </c>
      <c r="J42" s="3" t="s">
        <v>124</v>
      </c>
      <c r="K42" s="3">
        <v>14</v>
      </c>
      <c r="L42" s="30"/>
    </row>
    <row r="43" spans="1:12" ht="15.75">
      <c r="A43" s="3">
        <v>18</v>
      </c>
      <c r="B43" s="43">
        <v>14</v>
      </c>
      <c r="C43" s="24" t="s">
        <v>92</v>
      </c>
      <c r="D43" s="43">
        <v>2000</v>
      </c>
      <c r="E43" s="24" t="s">
        <v>17</v>
      </c>
      <c r="F43" s="43" t="s">
        <v>24</v>
      </c>
      <c r="G43" s="42">
        <v>46.57</v>
      </c>
      <c r="H43" s="30">
        <v>46.94</v>
      </c>
      <c r="I43" s="42">
        <f t="shared" si="0"/>
        <v>93.50999999999999</v>
      </c>
      <c r="J43" s="3" t="s">
        <v>124</v>
      </c>
      <c r="K43" s="3">
        <v>13</v>
      </c>
      <c r="L43" s="30"/>
    </row>
    <row r="44" spans="1:12" ht="15.75">
      <c r="A44" s="3">
        <v>19</v>
      </c>
      <c r="B44" s="43">
        <v>30</v>
      </c>
      <c r="C44" s="24" t="s">
        <v>85</v>
      </c>
      <c r="D44" s="43">
        <v>2000</v>
      </c>
      <c r="E44" s="24" t="s">
        <v>58</v>
      </c>
      <c r="F44" s="43" t="s">
        <v>59</v>
      </c>
      <c r="G44" s="42">
        <v>46.82</v>
      </c>
      <c r="H44" s="30">
        <v>46.86</v>
      </c>
      <c r="I44" s="42">
        <f t="shared" si="0"/>
        <v>93.68</v>
      </c>
      <c r="J44" s="3" t="s">
        <v>124</v>
      </c>
      <c r="K44" s="3">
        <v>12</v>
      </c>
      <c r="L44" s="30"/>
    </row>
    <row r="45" spans="1:12" ht="15.75">
      <c r="A45" s="3">
        <v>20</v>
      </c>
      <c r="B45" s="3">
        <v>27</v>
      </c>
      <c r="C45" s="24" t="s">
        <v>83</v>
      </c>
      <c r="D45" s="43">
        <v>1999</v>
      </c>
      <c r="E45" s="24" t="s">
        <v>32</v>
      </c>
      <c r="F45" s="43" t="s">
        <v>95</v>
      </c>
      <c r="G45" s="42">
        <v>47.91</v>
      </c>
      <c r="H45" s="30">
        <v>46.09</v>
      </c>
      <c r="I45" s="42">
        <f t="shared" si="0"/>
        <v>94</v>
      </c>
      <c r="J45" s="3" t="s">
        <v>124</v>
      </c>
      <c r="K45" s="3">
        <v>11</v>
      </c>
      <c r="L45" s="43"/>
    </row>
    <row r="46" spans="1:12" ht="15.75">
      <c r="A46" s="3">
        <v>21</v>
      </c>
      <c r="B46" s="43">
        <v>33</v>
      </c>
      <c r="C46" s="24" t="s">
        <v>48</v>
      </c>
      <c r="D46" s="43">
        <v>1999</v>
      </c>
      <c r="E46" s="24" t="s">
        <v>54</v>
      </c>
      <c r="F46" s="43" t="s">
        <v>25</v>
      </c>
      <c r="G46" s="42">
        <v>47.43</v>
      </c>
      <c r="H46" s="30">
        <v>47.58</v>
      </c>
      <c r="I46" s="42">
        <f t="shared" si="0"/>
        <v>95.00999999999999</v>
      </c>
      <c r="J46" s="3" t="s">
        <v>124</v>
      </c>
      <c r="K46" s="3">
        <v>10</v>
      </c>
      <c r="L46" s="30"/>
    </row>
    <row r="47" spans="1:12" ht="15.75">
      <c r="A47" s="3">
        <v>22</v>
      </c>
      <c r="B47" s="3">
        <v>21</v>
      </c>
      <c r="C47" s="2" t="s">
        <v>88</v>
      </c>
      <c r="D47" s="3">
        <v>1999</v>
      </c>
      <c r="E47" s="2" t="s">
        <v>86</v>
      </c>
      <c r="F47" s="3" t="s">
        <v>87</v>
      </c>
      <c r="G47" s="42">
        <v>47.88</v>
      </c>
      <c r="H47" s="30">
        <v>47.74</v>
      </c>
      <c r="I47" s="42">
        <f t="shared" si="0"/>
        <v>95.62</v>
      </c>
      <c r="J47" s="3" t="s">
        <v>124</v>
      </c>
      <c r="K47" s="3">
        <v>9</v>
      </c>
      <c r="L47" s="30"/>
    </row>
    <row r="48" spans="1:12" ht="15.75">
      <c r="A48" s="3">
        <v>23</v>
      </c>
      <c r="B48" s="43">
        <v>16</v>
      </c>
      <c r="C48" s="24" t="s">
        <v>128</v>
      </c>
      <c r="D48" s="43">
        <v>2000</v>
      </c>
      <c r="E48" s="24" t="s">
        <v>30</v>
      </c>
      <c r="F48" s="43" t="s">
        <v>31</v>
      </c>
      <c r="G48" s="42">
        <v>47.15</v>
      </c>
      <c r="H48" s="30">
        <v>48.77</v>
      </c>
      <c r="I48" s="42">
        <f t="shared" si="0"/>
        <v>95.92</v>
      </c>
      <c r="J48" s="3" t="s">
        <v>124</v>
      </c>
      <c r="K48" s="3">
        <v>8</v>
      </c>
      <c r="L48" s="30"/>
    </row>
    <row r="49" spans="1:12" ht="15.75">
      <c r="A49" s="3">
        <v>24</v>
      </c>
      <c r="B49" s="43">
        <v>32</v>
      </c>
      <c r="C49" s="24" t="s">
        <v>137</v>
      </c>
      <c r="D49" s="43">
        <v>2000</v>
      </c>
      <c r="E49" s="24" t="s">
        <v>148</v>
      </c>
      <c r="F49" s="43" t="s">
        <v>149</v>
      </c>
      <c r="G49" s="42">
        <v>49.13</v>
      </c>
      <c r="H49" s="30">
        <v>49.12</v>
      </c>
      <c r="I49" s="42">
        <f t="shared" si="0"/>
        <v>98.25</v>
      </c>
      <c r="J49" s="3" t="s">
        <v>170</v>
      </c>
      <c r="K49" s="3">
        <v>7</v>
      </c>
      <c r="L49" s="30"/>
    </row>
    <row r="50" spans="1:12" ht="15.75">
      <c r="A50" s="3">
        <v>25</v>
      </c>
      <c r="B50" s="43">
        <v>28</v>
      </c>
      <c r="C50" s="24" t="s">
        <v>69</v>
      </c>
      <c r="D50" s="43">
        <v>2000</v>
      </c>
      <c r="E50" s="24" t="s">
        <v>27</v>
      </c>
      <c r="F50" s="43" t="s">
        <v>26</v>
      </c>
      <c r="G50" s="42">
        <v>49.54</v>
      </c>
      <c r="H50" s="30">
        <v>48.73</v>
      </c>
      <c r="I50" s="42">
        <f t="shared" si="0"/>
        <v>98.27</v>
      </c>
      <c r="J50" s="3" t="s">
        <v>170</v>
      </c>
      <c r="K50" s="3">
        <v>6</v>
      </c>
      <c r="L50" s="43"/>
    </row>
    <row r="51" spans="1:12" ht="15.75">
      <c r="A51" s="3">
        <v>26</v>
      </c>
      <c r="B51" s="43">
        <v>22</v>
      </c>
      <c r="C51" s="24" t="s">
        <v>131</v>
      </c>
      <c r="D51" s="43">
        <v>2000</v>
      </c>
      <c r="E51" s="24" t="s">
        <v>17</v>
      </c>
      <c r="F51" s="43" t="s">
        <v>24</v>
      </c>
      <c r="G51" s="42">
        <v>47.31</v>
      </c>
      <c r="H51" s="30">
        <v>52.45</v>
      </c>
      <c r="I51" s="42">
        <f t="shared" si="0"/>
        <v>99.76</v>
      </c>
      <c r="J51" s="3" t="s">
        <v>170</v>
      </c>
      <c r="K51" s="3">
        <v>5</v>
      </c>
      <c r="L51" s="43"/>
    </row>
    <row r="52" spans="1:12" ht="15.75">
      <c r="A52" s="3">
        <v>27</v>
      </c>
      <c r="B52" s="43">
        <v>35</v>
      </c>
      <c r="C52" s="24" t="s">
        <v>138</v>
      </c>
      <c r="D52" s="43">
        <v>2000</v>
      </c>
      <c r="E52" s="24" t="s">
        <v>148</v>
      </c>
      <c r="F52" s="43" t="s">
        <v>149</v>
      </c>
      <c r="G52" s="42">
        <v>52.4</v>
      </c>
      <c r="H52" s="30">
        <v>49.69</v>
      </c>
      <c r="I52" s="42">
        <f t="shared" si="0"/>
        <v>102.09</v>
      </c>
      <c r="J52" s="3" t="s">
        <v>170</v>
      </c>
      <c r="K52" s="3">
        <v>4</v>
      </c>
      <c r="L52" s="30"/>
    </row>
    <row r="53" spans="1:12" ht="15.75">
      <c r="A53" s="3">
        <v>28</v>
      </c>
      <c r="B53" s="43">
        <v>17</v>
      </c>
      <c r="C53" s="24" t="s">
        <v>102</v>
      </c>
      <c r="D53" s="43">
        <v>1999</v>
      </c>
      <c r="E53" s="24" t="s">
        <v>28</v>
      </c>
      <c r="F53" s="43" t="s">
        <v>29</v>
      </c>
      <c r="G53" s="42">
        <v>45.7</v>
      </c>
      <c r="H53" s="30">
        <v>56.5</v>
      </c>
      <c r="I53" s="42">
        <f t="shared" si="0"/>
        <v>102.2</v>
      </c>
      <c r="J53" s="3" t="s">
        <v>170</v>
      </c>
      <c r="K53" s="3">
        <v>3</v>
      </c>
      <c r="L53" s="30"/>
    </row>
    <row r="54" spans="1:12" ht="15.75">
      <c r="A54" s="3">
        <v>29</v>
      </c>
      <c r="B54" s="3">
        <v>39</v>
      </c>
      <c r="C54" s="2" t="s">
        <v>142</v>
      </c>
      <c r="D54" s="3">
        <v>2000</v>
      </c>
      <c r="E54" s="2" t="s">
        <v>96</v>
      </c>
      <c r="F54" s="3" t="s">
        <v>97</v>
      </c>
      <c r="G54" s="42">
        <v>51.63</v>
      </c>
      <c r="H54" s="30">
        <v>51.64</v>
      </c>
      <c r="I54" s="42">
        <f t="shared" si="0"/>
        <v>103.27000000000001</v>
      </c>
      <c r="J54" s="3" t="s">
        <v>170</v>
      </c>
      <c r="K54" s="3">
        <v>2</v>
      </c>
      <c r="L54" s="30"/>
    </row>
    <row r="55" spans="1:12" ht="15.75">
      <c r="A55" s="3">
        <v>30</v>
      </c>
      <c r="B55" s="43">
        <v>31</v>
      </c>
      <c r="C55" s="24" t="s">
        <v>133</v>
      </c>
      <c r="D55" s="43">
        <v>2000</v>
      </c>
      <c r="E55" s="24" t="s">
        <v>146</v>
      </c>
      <c r="F55" s="43" t="s">
        <v>147</v>
      </c>
      <c r="G55" s="42">
        <v>53.12</v>
      </c>
      <c r="H55" s="30">
        <v>50.56</v>
      </c>
      <c r="I55" s="42">
        <f t="shared" si="0"/>
        <v>103.68</v>
      </c>
      <c r="J55" s="3" t="s">
        <v>170</v>
      </c>
      <c r="K55" s="3">
        <v>1</v>
      </c>
      <c r="L55" s="30"/>
    </row>
    <row r="56" spans="1:12" ht="15.75">
      <c r="A56" s="3">
        <v>31</v>
      </c>
      <c r="B56" s="43">
        <v>38</v>
      </c>
      <c r="C56" s="24" t="s">
        <v>140</v>
      </c>
      <c r="D56" s="43">
        <v>1999</v>
      </c>
      <c r="E56" s="24" t="s">
        <v>148</v>
      </c>
      <c r="F56" s="43" t="s">
        <v>149</v>
      </c>
      <c r="G56" s="42">
        <v>52.15</v>
      </c>
      <c r="H56" s="30">
        <v>51.91</v>
      </c>
      <c r="I56" s="42">
        <f t="shared" si="0"/>
        <v>104.06</v>
      </c>
      <c r="J56" s="3" t="s">
        <v>170</v>
      </c>
      <c r="K56" s="3"/>
      <c r="L56" s="30"/>
    </row>
    <row r="57" spans="1:12" ht="15.75">
      <c r="A57" s="3">
        <v>32</v>
      </c>
      <c r="B57" s="43">
        <v>34</v>
      </c>
      <c r="C57" s="24" t="s">
        <v>135</v>
      </c>
      <c r="D57" s="43">
        <v>2000</v>
      </c>
      <c r="E57" s="24" t="s">
        <v>148</v>
      </c>
      <c r="F57" s="43" t="s">
        <v>149</v>
      </c>
      <c r="G57" s="42">
        <v>56.74</v>
      </c>
      <c r="H57" s="30">
        <v>56.3</v>
      </c>
      <c r="I57" s="42">
        <f t="shared" si="0"/>
        <v>113.03999999999999</v>
      </c>
      <c r="J57" s="3"/>
      <c r="K57" s="3"/>
      <c r="L57" s="30"/>
    </row>
    <row r="58" spans="1:12" ht="15.75">
      <c r="A58" s="3">
        <v>33</v>
      </c>
      <c r="B58" s="43">
        <v>36</v>
      </c>
      <c r="C58" s="24" t="s">
        <v>139</v>
      </c>
      <c r="D58" s="43">
        <v>2000</v>
      </c>
      <c r="E58" s="24" t="s">
        <v>148</v>
      </c>
      <c r="F58" s="43" t="s">
        <v>149</v>
      </c>
      <c r="G58" s="42">
        <v>61.33</v>
      </c>
      <c r="H58" s="30">
        <v>57.02</v>
      </c>
      <c r="I58" s="42">
        <f t="shared" si="0"/>
        <v>118.35</v>
      </c>
      <c r="J58" s="3"/>
      <c r="K58" s="3"/>
      <c r="L58" s="30"/>
    </row>
    <row r="59" spans="1:12" ht="15.75">
      <c r="A59" s="2" t="s">
        <v>117</v>
      </c>
      <c r="D59" s="43"/>
      <c r="E59" s="24"/>
      <c r="F59" s="43"/>
      <c r="G59" s="42"/>
      <c r="H59" s="30"/>
      <c r="I59" s="42"/>
      <c r="J59" s="3"/>
      <c r="K59" s="3"/>
      <c r="L59" s="30"/>
    </row>
    <row r="60" spans="1:12" ht="15.75">
      <c r="A60" s="3"/>
      <c r="B60" s="43">
        <v>6</v>
      </c>
      <c r="C60" s="24" t="s">
        <v>45</v>
      </c>
      <c r="D60" s="43">
        <v>1999</v>
      </c>
      <c r="E60" s="24" t="s">
        <v>53</v>
      </c>
      <c r="F60" s="43" t="s">
        <v>25</v>
      </c>
      <c r="I60" s="42"/>
      <c r="J60" s="3"/>
      <c r="K60" s="3"/>
      <c r="L60" s="30"/>
    </row>
    <row r="61" spans="2:12" ht="15.75">
      <c r="B61" s="43">
        <v>7</v>
      </c>
      <c r="C61" s="24" t="s">
        <v>78</v>
      </c>
      <c r="D61" s="43">
        <v>1999</v>
      </c>
      <c r="E61" s="24" t="s">
        <v>28</v>
      </c>
      <c r="F61" s="43" t="s">
        <v>29</v>
      </c>
      <c r="I61" s="42"/>
      <c r="J61" s="3"/>
      <c r="K61" s="3"/>
      <c r="L61" s="30"/>
    </row>
    <row r="62" spans="1:12" ht="15.75">
      <c r="A62" s="3"/>
      <c r="B62" s="43">
        <v>9</v>
      </c>
      <c r="C62" s="2" t="s">
        <v>172</v>
      </c>
      <c r="D62" s="3">
        <v>1999</v>
      </c>
      <c r="E62" s="2" t="s">
        <v>111</v>
      </c>
      <c r="F62" s="3" t="s">
        <v>29</v>
      </c>
      <c r="G62" s="42"/>
      <c r="H62" s="30"/>
      <c r="I62" s="42"/>
      <c r="J62" s="3"/>
      <c r="K62" s="3"/>
      <c r="L62" s="30"/>
    </row>
    <row r="63" spans="1:12" ht="15.75">
      <c r="A63" s="3"/>
      <c r="B63" s="3">
        <v>10</v>
      </c>
      <c r="C63" s="24" t="s">
        <v>71</v>
      </c>
      <c r="D63" s="43">
        <v>1999</v>
      </c>
      <c r="E63" s="24" t="s">
        <v>27</v>
      </c>
      <c r="F63" s="43" t="s">
        <v>26</v>
      </c>
      <c r="G63" s="42"/>
      <c r="H63" s="30"/>
      <c r="I63" s="42"/>
      <c r="J63" s="3"/>
      <c r="K63" s="3"/>
      <c r="L63" s="30"/>
    </row>
    <row r="64" spans="1:12" ht="15.75">
      <c r="A64" s="3"/>
      <c r="B64" s="43">
        <v>26</v>
      </c>
      <c r="C64" s="24" t="s">
        <v>136</v>
      </c>
      <c r="D64" s="43">
        <v>2000</v>
      </c>
      <c r="E64" s="24" t="s">
        <v>28</v>
      </c>
      <c r="F64" s="43" t="s">
        <v>29</v>
      </c>
      <c r="G64" s="42"/>
      <c r="H64" s="30"/>
      <c r="I64" s="42"/>
      <c r="J64" s="3"/>
      <c r="K64" s="3"/>
      <c r="L64" s="30"/>
    </row>
    <row r="65" spans="1:12" ht="15.75">
      <c r="A65" s="2" t="s">
        <v>118</v>
      </c>
      <c r="G65" s="42"/>
      <c r="H65" s="30"/>
      <c r="I65" s="42"/>
      <c r="L65" s="30"/>
    </row>
    <row r="66" spans="2:8" ht="15.75">
      <c r="B66" s="43">
        <v>29</v>
      </c>
      <c r="C66" s="24" t="s">
        <v>49</v>
      </c>
      <c r="D66" s="43">
        <v>1999</v>
      </c>
      <c r="E66" s="24" t="s">
        <v>53</v>
      </c>
      <c r="F66" s="43" t="s">
        <v>25</v>
      </c>
      <c r="G66" s="42">
        <v>50.21</v>
      </c>
      <c r="H66" s="30"/>
    </row>
    <row r="67" spans="4:8" ht="15.75">
      <c r="D67" s="43"/>
      <c r="E67" s="24"/>
      <c r="F67" s="43"/>
      <c r="G67" s="42"/>
      <c r="H67" s="30"/>
    </row>
    <row r="69" ht="15.75">
      <c r="H69" s="30"/>
    </row>
    <row r="70" spans="2:8" ht="15.75">
      <c r="B70" s="3"/>
      <c r="C70" s="2" t="s">
        <v>36</v>
      </c>
      <c r="E70" s="3"/>
      <c r="H70" s="2" t="s">
        <v>37</v>
      </c>
    </row>
    <row r="71" ht="15.75">
      <c r="E71" s="3"/>
    </row>
    <row r="72" spans="3:8" ht="15.75">
      <c r="C72" s="2" t="s">
        <v>18</v>
      </c>
      <c r="E72" s="3"/>
      <c r="H72" s="2" t="s">
        <v>38</v>
      </c>
    </row>
  </sheetData>
  <mergeCells count="6">
    <mergeCell ref="A6:I6"/>
    <mergeCell ref="A7:I7"/>
    <mergeCell ref="A1:J1"/>
    <mergeCell ref="A2:J2"/>
    <mergeCell ref="A3:I3"/>
    <mergeCell ref="A5:I5"/>
  </mergeCells>
  <printOptions/>
  <pageMargins left="0.19" right="0.21" top="0.35" bottom="0.19" header="0.32" footer="0.26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150" zoomScaleNormal="150" workbookViewId="0" topLeftCell="A1">
      <selection activeCell="O25" sqref="O25"/>
    </sheetView>
  </sheetViews>
  <sheetFormatPr defaultColWidth="9.00390625" defaultRowHeight="12.75"/>
  <cols>
    <col min="1" max="1" width="5.25390625" style="2" customWidth="1"/>
    <col min="2" max="2" width="6.75390625" style="2" customWidth="1"/>
    <col min="3" max="3" width="26.75390625" style="2" customWidth="1"/>
    <col min="4" max="4" width="6.875" style="2" customWidth="1"/>
    <col min="5" max="5" width="17.875" style="2" customWidth="1"/>
    <col min="6" max="6" width="7.125" style="2" customWidth="1"/>
    <col min="7" max="7" width="7.75390625" style="2" customWidth="1"/>
    <col min="8" max="8" width="7.875" style="2" customWidth="1"/>
    <col min="9" max="9" width="8.00390625" style="2" customWidth="1"/>
    <col min="10" max="10" width="6.75390625" style="2" customWidth="1"/>
    <col min="11" max="11" width="6.125" style="2" customWidth="1"/>
    <col min="12" max="16384" width="9.125" style="2" customWidth="1"/>
  </cols>
  <sheetData>
    <row r="1" spans="1:10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6.5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6.5">
      <c r="A3" s="56" t="s">
        <v>115</v>
      </c>
      <c r="B3" s="56"/>
      <c r="C3" s="56"/>
      <c r="D3" s="56"/>
      <c r="E3" s="56"/>
      <c r="F3" s="56"/>
      <c r="G3" s="56"/>
      <c r="H3" s="56"/>
      <c r="I3" s="56"/>
      <c r="J3" s="7"/>
    </row>
    <row r="4" spans="1:10" ht="15.75">
      <c r="A4" s="4" t="s">
        <v>19</v>
      </c>
      <c r="B4" s="3"/>
      <c r="D4" s="3"/>
      <c r="E4" s="3"/>
      <c r="G4" s="5"/>
      <c r="H4" s="5"/>
      <c r="I4" s="6" t="s">
        <v>20</v>
      </c>
      <c r="J4" s="3"/>
    </row>
    <row r="5" spans="1:9" ht="15.75">
      <c r="A5" s="55" t="s">
        <v>13</v>
      </c>
      <c r="B5" s="55"/>
      <c r="C5" s="55"/>
      <c r="D5" s="55"/>
      <c r="E5" s="55"/>
      <c r="F5" s="55"/>
      <c r="G5" s="55"/>
      <c r="H5" s="55"/>
      <c r="I5" s="55"/>
    </row>
    <row r="6" spans="1:10" ht="16.5">
      <c r="A6" s="56" t="s">
        <v>39</v>
      </c>
      <c r="B6" s="56"/>
      <c r="C6" s="56"/>
      <c r="D6" s="56"/>
      <c r="E6" s="56"/>
      <c r="F6" s="56"/>
      <c r="G6" s="56"/>
      <c r="H6" s="56"/>
      <c r="I6" s="56"/>
      <c r="J6" s="7"/>
    </row>
    <row r="7" spans="1:10" ht="15.75">
      <c r="A7" s="55" t="s">
        <v>62</v>
      </c>
      <c r="B7" s="55"/>
      <c r="C7" s="55"/>
      <c r="D7" s="55"/>
      <c r="E7" s="55"/>
      <c r="F7" s="55"/>
      <c r="G7" s="55"/>
      <c r="H7" s="55"/>
      <c r="I7" s="55"/>
      <c r="J7" s="3"/>
    </row>
    <row r="8" spans="1:10" ht="15.75">
      <c r="A8" s="4"/>
      <c r="B8" s="3"/>
      <c r="D8" s="2" t="s">
        <v>119</v>
      </c>
      <c r="F8" s="1"/>
      <c r="G8" s="5"/>
      <c r="H8" s="5"/>
      <c r="I8" s="3"/>
      <c r="J8" s="3"/>
    </row>
    <row r="9" spans="1:10" ht="15.75">
      <c r="A9" s="8" t="s">
        <v>14</v>
      </c>
      <c r="D9" s="3"/>
      <c r="E9" s="3"/>
      <c r="G9" s="9" t="s">
        <v>15</v>
      </c>
      <c r="H9" s="9"/>
      <c r="I9" s="9"/>
      <c r="J9" s="9"/>
    </row>
    <row r="10" spans="1:9" ht="15.75">
      <c r="A10" s="4" t="s">
        <v>34</v>
      </c>
      <c r="B10" s="3"/>
      <c r="C10" s="10"/>
      <c r="D10" s="11"/>
      <c r="E10" s="3"/>
      <c r="G10" s="11" t="s">
        <v>40</v>
      </c>
      <c r="H10" s="5"/>
      <c r="I10" s="5"/>
    </row>
    <row r="11" spans="1:9" ht="15.75">
      <c r="A11" s="11" t="s">
        <v>35</v>
      </c>
      <c r="B11" s="3"/>
      <c r="C11" s="10"/>
      <c r="D11" s="11"/>
      <c r="E11" s="3"/>
      <c r="G11" s="11" t="s">
        <v>41</v>
      </c>
      <c r="H11" s="5"/>
      <c r="I11" s="5"/>
    </row>
    <row r="12" spans="1:9" ht="15.75">
      <c r="A12" s="4" t="s">
        <v>21</v>
      </c>
      <c r="B12" s="4"/>
      <c r="C12" s="10"/>
      <c r="D12" s="11"/>
      <c r="E12" s="3"/>
      <c r="G12" s="11" t="s">
        <v>42</v>
      </c>
      <c r="H12" s="5"/>
      <c r="I12" s="5"/>
    </row>
    <row r="13" spans="1:9" ht="15.75">
      <c r="A13" s="4" t="s">
        <v>175</v>
      </c>
      <c r="B13" s="3"/>
      <c r="C13" s="10"/>
      <c r="D13" s="11"/>
      <c r="E13" s="3"/>
      <c r="G13" s="12" t="s">
        <v>1</v>
      </c>
      <c r="H13" s="12"/>
      <c r="I13" s="12"/>
    </row>
    <row r="14" spans="1:9" ht="15.75">
      <c r="A14" s="4" t="s">
        <v>108</v>
      </c>
      <c r="B14" s="3"/>
      <c r="C14" s="10"/>
      <c r="E14" s="3"/>
      <c r="G14" s="11" t="s">
        <v>176</v>
      </c>
      <c r="H14" s="13"/>
      <c r="I14" s="13"/>
    </row>
    <row r="15" spans="1:9" ht="15.75">
      <c r="A15" s="4" t="s">
        <v>12</v>
      </c>
      <c r="B15" s="3"/>
      <c r="C15" s="10"/>
      <c r="E15" s="3"/>
      <c r="F15" s="10"/>
      <c r="G15" s="11" t="s">
        <v>186</v>
      </c>
      <c r="H15" s="13"/>
      <c r="I15" s="13"/>
    </row>
    <row r="16" spans="1:9" ht="15.75">
      <c r="A16" s="6" t="s">
        <v>110</v>
      </c>
      <c r="C16" s="13"/>
      <c r="E16" s="3"/>
      <c r="G16" s="11" t="s">
        <v>12</v>
      </c>
      <c r="H16" s="13"/>
      <c r="I16" s="13"/>
    </row>
    <row r="17" spans="1:9" ht="15.75">
      <c r="A17" s="6" t="s">
        <v>179</v>
      </c>
      <c r="C17" s="13"/>
      <c r="D17" s="3"/>
      <c r="E17" s="3"/>
      <c r="G17" s="6" t="s">
        <v>181</v>
      </c>
      <c r="I17" s="13"/>
    </row>
    <row r="18" spans="1:9" ht="15.75">
      <c r="A18" s="2" t="s">
        <v>109</v>
      </c>
      <c r="D18" s="3"/>
      <c r="E18" s="3"/>
      <c r="G18" s="6" t="s">
        <v>188</v>
      </c>
      <c r="I18" s="13"/>
    </row>
    <row r="19" spans="1:7" ht="15.75">
      <c r="A19" s="2" t="s">
        <v>180</v>
      </c>
      <c r="D19" s="3"/>
      <c r="E19" s="3"/>
      <c r="F19" s="10"/>
      <c r="G19" s="2" t="s">
        <v>184</v>
      </c>
    </row>
    <row r="20" spans="1:10" ht="15.75">
      <c r="A20" s="4" t="s">
        <v>43</v>
      </c>
      <c r="B20" s="10"/>
      <c r="C20" s="10"/>
      <c r="D20" s="3"/>
      <c r="E20" s="3"/>
      <c r="F20" s="10"/>
      <c r="G20" s="15" t="s">
        <v>16</v>
      </c>
      <c r="H20" s="16"/>
      <c r="I20" s="17" t="s">
        <v>187</v>
      </c>
      <c r="J20" s="16"/>
    </row>
    <row r="21" spans="1:11" ht="15.75">
      <c r="A21" s="4" t="s">
        <v>177</v>
      </c>
      <c r="B21" s="3"/>
      <c r="C21" s="2" t="s">
        <v>169</v>
      </c>
      <c r="D21" s="3"/>
      <c r="E21" s="50"/>
      <c r="G21" s="54" t="s">
        <v>178</v>
      </c>
      <c r="H21" s="52"/>
      <c r="J21" s="53"/>
      <c r="K21" s="53"/>
    </row>
    <row r="22" spans="1:11" ht="15.75">
      <c r="A22" s="18" t="s">
        <v>3</v>
      </c>
      <c r="B22" s="18" t="s">
        <v>5</v>
      </c>
      <c r="C22" s="19" t="s">
        <v>7</v>
      </c>
      <c r="D22" s="18" t="s">
        <v>8</v>
      </c>
      <c r="E22" s="20" t="s">
        <v>23</v>
      </c>
      <c r="F22" s="18" t="s">
        <v>22</v>
      </c>
      <c r="G22" s="21"/>
      <c r="H22" s="21" t="s">
        <v>0</v>
      </c>
      <c r="I22" s="22"/>
      <c r="J22" s="18" t="s">
        <v>106</v>
      </c>
      <c r="K22" s="23"/>
    </row>
    <row r="23" spans="1:11" ht="15.75">
      <c r="A23" s="25" t="s">
        <v>4</v>
      </c>
      <c r="B23" s="25" t="s">
        <v>6</v>
      </c>
      <c r="C23" s="24"/>
      <c r="D23" s="25" t="s">
        <v>9</v>
      </c>
      <c r="E23" s="26"/>
      <c r="F23" s="25"/>
      <c r="G23" s="27">
        <v>1</v>
      </c>
      <c r="H23" s="28">
        <v>2</v>
      </c>
      <c r="I23" s="29" t="s">
        <v>2</v>
      </c>
      <c r="J23" s="25" t="s">
        <v>107</v>
      </c>
      <c r="K23" s="25" t="s">
        <v>10</v>
      </c>
    </row>
    <row r="24" spans="1:11" ht="15.75">
      <c r="A24" s="31"/>
      <c r="B24" s="31" t="s">
        <v>55</v>
      </c>
      <c r="C24" s="32"/>
      <c r="D24" s="31"/>
      <c r="E24" s="33"/>
      <c r="F24" s="34"/>
      <c r="G24" s="35" t="s">
        <v>114</v>
      </c>
      <c r="H24" s="36" t="s">
        <v>114</v>
      </c>
      <c r="I24" s="29"/>
      <c r="J24" s="31"/>
      <c r="K24" s="34"/>
    </row>
    <row r="25" spans="1:12" ht="15.75">
      <c r="A25" s="37">
        <v>1</v>
      </c>
      <c r="B25" s="37">
        <v>2</v>
      </c>
      <c r="C25" s="37">
        <v>3</v>
      </c>
      <c r="D25" s="37">
        <v>4</v>
      </c>
      <c r="E25" s="37">
        <v>5</v>
      </c>
      <c r="F25" s="31">
        <v>6</v>
      </c>
      <c r="G25" s="38">
        <v>7</v>
      </c>
      <c r="H25" s="38">
        <v>8</v>
      </c>
      <c r="I25" s="37">
        <v>9</v>
      </c>
      <c r="J25" s="37">
        <v>10</v>
      </c>
      <c r="K25" s="37">
        <v>11</v>
      </c>
      <c r="L25" s="24"/>
    </row>
    <row r="26" spans="1:12" ht="15.75">
      <c r="A26" s="3">
        <v>1</v>
      </c>
      <c r="B26" s="19">
        <v>54</v>
      </c>
      <c r="C26" s="41" t="s">
        <v>94</v>
      </c>
      <c r="D26" s="19">
        <v>1999</v>
      </c>
      <c r="E26" s="51" t="s">
        <v>30</v>
      </c>
      <c r="F26" s="19" t="s">
        <v>31</v>
      </c>
      <c r="G26" s="42">
        <v>40.07</v>
      </c>
      <c r="H26" s="44">
        <v>40.34</v>
      </c>
      <c r="I26" s="30">
        <f aca="true" t="shared" si="0" ref="I26:I56">G26+H26</f>
        <v>80.41</v>
      </c>
      <c r="J26" s="3" t="s">
        <v>123</v>
      </c>
      <c r="K26" s="3">
        <v>100</v>
      </c>
      <c r="L26" s="45"/>
    </row>
    <row r="27" spans="1:12" ht="15.75">
      <c r="A27" s="3">
        <v>2</v>
      </c>
      <c r="B27" s="43">
        <v>49</v>
      </c>
      <c r="C27" s="46" t="s">
        <v>76</v>
      </c>
      <c r="D27" s="43">
        <v>1999</v>
      </c>
      <c r="E27" s="47" t="s">
        <v>28</v>
      </c>
      <c r="F27" s="48" t="s">
        <v>29</v>
      </c>
      <c r="G27" s="42">
        <v>41.41</v>
      </c>
      <c r="H27" s="30">
        <v>40.77</v>
      </c>
      <c r="I27" s="30">
        <f t="shared" si="0"/>
        <v>82.18</v>
      </c>
      <c r="J27" s="3" t="s">
        <v>123</v>
      </c>
      <c r="K27" s="3">
        <v>80</v>
      </c>
      <c r="L27" s="45"/>
    </row>
    <row r="28" spans="1:12" ht="15.75">
      <c r="A28" s="3">
        <v>3</v>
      </c>
      <c r="B28" s="43">
        <v>48</v>
      </c>
      <c r="C28" s="46" t="s">
        <v>103</v>
      </c>
      <c r="D28" s="43">
        <v>1999</v>
      </c>
      <c r="E28" s="47" t="s">
        <v>100</v>
      </c>
      <c r="F28" s="48" t="s">
        <v>101</v>
      </c>
      <c r="G28" s="42">
        <v>41.36</v>
      </c>
      <c r="H28" s="30">
        <v>40.88</v>
      </c>
      <c r="I28" s="30">
        <f t="shared" si="0"/>
        <v>82.24000000000001</v>
      </c>
      <c r="J28" s="3" t="s">
        <v>123</v>
      </c>
      <c r="K28" s="3">
        <v>60</v>
      </c>
      <c r="L28" s="45"/>
    </row>
    <row r="29" spans="1:12" ht="15.75">
      <c r="A29" s="3">
        <v>4</v>
      </c>
      <c r="B29" s="43">
        <v>42</v>
      </c>
      <c r="C29" s="24" t="s">
        <v>73</v>
      </c>
      <c r="D29" s="43">
        <v>1999</v>
      </c>
      <c r="E29" s="47" t="s">
        <v>17</v>
      </c>
      <c r="F29" s="43" t="s">
        <v>24</v>
      </c>
      <c r="G29" s="42">
        <v>41.88</v>
      </c>
      <c r="H29" s="30">
        <v>41.09</v>
      </c>
      <c r="I29" s="30">
        <f t="shared" si="0"/>
        <v>82.97</v>
      </c>
      <c r="J29" s="3" t="s">
        <v>123</v>
      </c>
      <c r="K29" s="3">
        <v>50</v>
      </c>
      <c r="L29" s="45"/>
    </row>
    <row r="30" spans="1:12" ht="15.75">
      <c r="A30" s="3">
        <v>5</v>
      </c>
      <c r="B30" s="43">
        <v>44</v>
      </c>
      <c r="C30" s="24" t="s">
        <v>150</v>
      </c>
      <c r="D30" s="43">
        <v>1999</v>
      </c>
      <c r="E30" s="24" t="s">
        <v>143</v>
      </c>
      <c r="F30" s="43" t="s">
        <v>144</v>
      </c>
      <c r="G30" s="42">
        <v>41.11</v>
      </c>
      <c r="H30" s="30">
        <v>41.96</v>
      </c>
      <c r="I30" s="30">
        <f t="shared" si="0"/>
        <v>83.07</v>
      </c>
      <c r="J30" s="3" t="s">
        <v>123</v>
      </c>
      <c r="K30" s="3">
        <v>45</v>
      </c>
      <c r="L30" s="45"/>
    </row>
    <row r="31" spans="1:12" ht="15.75">
      <c r="A31" s="3">
        <v>6</v>
      </c>
      <c r="B31" s="43">
        <v>57</v>
      </c>
      <c r="C31" s="24" t="s">
        <v>74</v>
      </c>
      <c r="D31" s="43">
        <v>1999</v>
      </c>
      <c r="E31" s="47" t="s">
        <v>44</v>
      </c>
      <c r="F31" s="43" t="s">
        <v>26</v>
      </c>
      <c r="G31" s="42">
        <v>42.34</v>
      </c>
      <c r="H31" s="30">
        <v>41.43</v>
      </c>
      <c r="I31" s="30">
        <f t="shared" si="0"/>
        <v>83.77000000000001</v>
      </c>
      <c r="J31" s="3" t="s">
        <v>123</v>
      </c>
      <c r="K31" s="3">
        <v>40</v>
      </c>
      <c r="L31" s="45"/>
    </row>
    <row r="32" spans="1:12" ht="15.75">
      <c r="A32" s="3">
        <v>7</v>
      </c>
      <c r="B32" s="43">
        <v>43</v>
      </c>
      <c r="C32" s="24" t="s">
        <v>84</v>
      </c>
      <c r="D32" s="43">
        <v>1999</v>
      </c>
      <c r="E32" s="24" t="s">
        <v>32</v>
      </c>
      <c r="F32" s="43" t="s">
        <v>95</v>
      </c>
      <c r="G32" s="42">
        <v>42.02</v>
      </c>
      <c r="H32" s="30">
        <v>41.77</v>
      </c>
      <c r="I32" s="30">
        <f t="shared" si="0"/>
        <v>83.79</v>
      </c>
      <c r="J32" s="3" t="s">
        <v>123</v>
      </c>
      <c r="K32" s="3">
        <v>36</v>
      </c>
      <c r="L32" s="45"/>
    </row>
    <row r="33" spans="1:12" ht="15.75">
      <c r="A33" s="3">
        <v>8</v>
      </c>
      <c r="B33" s="43">
        <v>56</v>
      </c>
      <c r="C33" s="24" t="s">
        <v>183</v>
      </c>
      <c r="D33" s="43">
        <v>1999</v>
      </c>
      <c r="E33" s="24" t="s">
        <v>122</v>
      </c>
      <c r="F33" s="43" t="s">
        <v>31</v>
      </c>
      <c r="G33" s="42">
        <v>42.28</v>
      </c>
      <c r="H33" s="30">
        <v>41.83</v>
      </c>
      <c r="I33" s="30">
        <f t="shared" si="0"/>
        <v>84.11</v>
      </c>
      <c r="J33" s="3" t="s">
        <v>123</v>
      </c>
      <c r="K33" s="3">
        <v>32</v>
      </c>
      <c r="L33" s="45"/>
    </row>
    <row r="34" spans="1:12" ht="15.75">
      <c r="A34" s="3">
        <v>9</v>
      </c>
      <c r="B34" s="43">
        <v>55</v>
      </c>
      <c r="C34" s="46" t="s">
        <v>56</v>
      </c>
      <c r="D34" s="43">
        <v>1999</v>
      </c>
      <c r="E34" s="47" t="s">
        <v>27</v>
      </c>
      <c r="F34" s="48" t="s">
        <v>26</v>
      </c>
      <c r="G34" s="42">
        <v>42.2</v>
      </c>
      <c r="H34" s="30">
        <v>42</v>
      </c>
      <c r="I34" s="30">
        <f t="shared" si="0"/>
        <v>84.2</v>
      </c>
      <c r="J34" s="3" t="s">
        <v>123</v>
      </c>
      <c r="K34" s="3">
        <v>29</v>
      </c>
      <c r="L34" s="45"/>
    </row>
    <row r="35" spans="1:12" ht="15.75">
      <c r="A35" s="3">
        <v>10</v>
      </c>
      <c r="B35" s="43">
        <v>50</v>
      </c>
      <c r="C35" s="24" t="s">
        <v>155</v>
      </c>
      <c r="D35" s="43">
        <v>1999</v>
      </c>
      <c r="E35" s="24" t="s">
        <v>44</v>
      </c>
      <c r="F35" s="43" t="s">
        <v>26</v>
      </c>
      <c r="G35" s="42">
        <v>42.24</v>
      </c>
      <c r="H35" s="30">
        <v>42.27</v>
      </c>
      <c r="I35" s="30">
        <f t="shared" si="0"/>
        <v>84.51</v>
      </c>
      <c r="J35" s="3" t="s">
        <v>124</v>
      </c>
      <c r="K35" s="3">
        <v>26</v>
      </c>
      <c r="L35" s="45"/>
    </row>
    <row r="36" spans="1:11" ht="15.75">
      <c r="A36" s="3">
        <v>11</v>
      </c>
      <c r="B36" s="43">
        <v>65</v>
      </c>
      <c r="C36" s="24" t="s">
        <v>90</v>
      </c>
      <c r="D36" s="43">
        <v>2000</v>
      </c>
      <c r="E36" s="24" t="s">
        <v>17</v>
      </c>
      <c r="F36" s="43" t="s">
        <v>24</v>
      </c>
      <c r="G36" s="42">
        <v>42.72</v>
      </c>
      <c r="H36" s="30">
        <v>41.82</v>
      </c>
      <c r="I36" s="30">
        <f t="shared" si="0"/>
        <v>84.53999999999999</v>
      </c>
      <c r="J36" s="3" t="s">
        <v>124</v>
      </c>
      <c r="K36" s="3">
        <v>24</v>
      </c>
    </row>
    <row r="37" spans="1:11" ht="15.75">
      <c r="A37" s="3">
        <v>12</v>
      </c>
      <c r="B37" s="43">
        <v>52</v>
      </c>
      <c r="C37" s="46" t="s">
        <v>60</v>
      </c>
      <c r="D37" s="43">
        <v>1999</v>
      </c>
      <c r="E37" s="47" t="s">
        <v>54</v>
      </c>
      <c r="F37" s="48" t="s">
        <v>25</v>
      </c>
      <c r="G37" s="42">
        <v>41.98</v>
      </c>
      <c r="H37" s="30">
        <v>42.8</v>
      </c>
      <c r="I37" s="30">
        <f t="shared" si="0"/>
        <v>84.78</v>
      </c>
      <c r="J37" s="3" t="s">
        <v>124</v>
      </c>
      <c r="K37" s="3">
        <v>22</v>
      </c>
    </row>
    <row r="38" spans="1:11" ht="15.75">
      <c r="A38" s="3">
        <v>13</v>
      </c>
      <c r="B38" s="43">
        <v>61</v>
      </c>
      <c r="C38" s="24" t="s">
        <v>151</v>
      </c>
      <c r="D38" s="43">
        <v>1999</v>
      </c>
      <c r="E38" s="24" t="s">
        <v>122</v>
      </c>
      <c r="F38" s="43" t="s">
        <v>31</v>
      </c>
      <c r="G38" s="42">
        <v>42.99</v>
      </c>
      <c r="H38" s="30">
        <v>42.18</v>
      </c>
      <c r="I38" s="30">
        <f t="shared" si="0"/>
        <v>85.17</v>
      </c>
      <c r="J38" s="3" t="s">
        <v>124</v>
      </c>
      <c r="K38" s="3">
        <v>20</v>
      </c>
    </row>
    <row r="39" spans="1:11" ht="15.75">
      <c r="A39" s="3">
        <v>14</v>
      </c>
      <c r="B39" s="43">
        <v>62</v>
      </c>
      <c r="C39" s="24" t="s">
        <v>153</v>
      </c>
      <c r="D39" s="43">
        <v>1999</v>
      </c>
      <c r="E39" s="24" t="s">
        <v>30</v>
      </c>
      <c r="F39" s="43" t="s">
        <v>31</v>
      </c>
      <c r="G39" s="42">
        <v>44.73</v>
      </c>
      <c r="H39" s="30">
        <v>41.65</v>
      </c>
      <c r="I39" s="30">
        <f t="shared" si="0"/>
        <v>86.38</v>
      </c>
      <c r="J39" s="3" t="s">
        <v>124</v>
      </c>
      <c r="K39" s="3">
        <v>18</v>
      </c>
    </row>
    <row r="40" spans="1:12" ht="15.75">
      <c r="A40" s="3">
        <v>15</v>
      </c>
      <c r="B40" s="43">
        <v>41</v>
      </c>
      <c r="C40" s="24" t="s">
        <v>152</v>
      </c>
      <c r="D40" s="43">
        <v>2000</v>
      </c>
      <c r="E40" s="47" t="s">
        <v>174</v>
      </c>
      <c r="F40" s="43" t="s">
        <v>26</v>
      </c>
      <c r="G40" s="42">
        <v>43.19</v>
      </c>
      <c r="H40" s="30">
        <v>43.34</v>
      </c>
      <c r="I40" s="30">
        <f t="shared" si="0"/>
        <v>86.53</v>
      </c>
      <c r="J40" s="3" t="s">
        <v>124</v>
      </c>
      <c r="K40" s="3">
        <v>16</v>
      </c>
      <c r="L40" s="45"/>
    </row>
    <row r="41" spans="1:12" ht="15.75">
      <c r="A41" s="3">
        <v>15</v>
      </c>
      <c r="B41" s="43">
        <v>46</v>
      </c>
      <c r="C41" s="24" t="s">
        <v>72</v>
      </c>
      <c r="D41" s="43">
        <v>2000</v>
      </c>
      <c r="E41" s="47" t="s">
        <v>145</v>
      </c>
      <c r="F41" s="43" t="s">
        <v>26</v>
      </c>
      <c r="G41" s="42">
        <v>43.35</v>
      </c>
      <c r="H41" s="30">
        <v>43.18</v>
      </c>
      <c r="I41" s="30">
        <f t="shared" si="0"/>
        <v>86.53</v>
      </c>
      <c r="J41" s="3" t="s">
        <v>124</v>
      </c>
      <c r="K41" s="3">
        <v>16</v>
      </c>
      <c r="L41" s="45"/>
    </row>
    <row r="42" spans="1:12" ht="15.75">
      <c r="A42" s="3">
        <v>17</v>
      </c>
      <c r="B42" s="43">
        <v>59</v>
      </c>
      <c r="C42" s="24" t="s">
        <v>63</v>
      </c>
      <c r="D42" s="43">
        <v>2000</v>
      </c>
      <c r="E42" s="47" t="s">
        <v>54</v>
      </c>
      <c r="F42" s="43" t="s">
        <v>25</v>
      </c>
      <c r="G42" s="42">
        <v>43.99</v>
      </c>
      <c r="H42" s="30">
        <v>43.53</v>
      </c>
      <c r="I42" s="30">
        <f t="shared" si="0"/>
        <v>87.52000000000001</v>
      </c>
      <c r="J42" s="3" t="s">
        <v>124</v>
      </c>
      <c r="K42" s="3">
        <v>14</v>
      </c>
      <c r="L42" s="49"/>
    </row>
    <row r="43" spans="1:12" ht="15.75">
      <c r="A43" s="3">
        <v>18</v>
      </c>
      <c r="B43" s="43">
        <v>47</v>
      </c>
      <c r="C43" s="24" t="s">
        <v>67</v>
      </c>
      <c r="D43" s="43">
        <v>1999</v>
      </c>
      <c r="E43" s="47" t="s">
        <v>65</v>
      </c>
      <c r="F43" s="43" t="s">
        <v>66</v>
      </c>
      <c r="G43" s="42">
        <v>43.49</v>
      </c>
      <c r="H43" s="30">
        <v>44.14</v>
      </c>
      <c r="I43" s="30">
        <f t="shared" si="0"/>
        <v>87.63</v>
      </c>
      <c r="J43" s="3" t="s">
        <v>124</v>
      </c>
      <c r="K43" s="3">
        <v>13</v>
      </c>
      <c r="L43" s="45"/>
    </row>
    <row r="44" spans="1:12" ht="15.75">
      <c r="A44" s="3">
        <v>19</v>
      </c>
      <c r="B44" s="3">
        <v>53</v>
      </c>
      <c r="C44" s="24" t="s">
        <v>82</v>
      </c>
      <c r="D44" s="43">
        <v>2000</v>
      </c>
      <c r="E44" s="47" t="s">
        <v>80</v>
      </c>
      <c r="F44" s="43" t="s">
        <v>81</v>
      </c>
      <c r="G44" s="42">
        <v>43.37</v>
      </c>
      <c r="H44" s="30">
        <v>44.65</v>
      </c>
      <c r="I44" s="30">
        <f t="shared" si="0"/>
        <v>88.02</v>
      </c>
      <c r="J44" s="3" t="s">
        <v>124</v>
      </c>
      <c r="K44" s="3">
        <v>12</v>
      </c>
      <c r="L44" s="45"/>
    </row>
    <row r="45" spans="1:12" ht="15.75">
      <c r="A45" s="3">
        <v>20</v>
      </c>
      <c r="B45" s="43">
        <v>64</v>
      </c>
      <c r="C45" s="24" t="s">
        <v>163</v>
      </c>
      <c r="D45" s="43">
        <v>2000</v>
      </c>
      <c r="E45" s="24" t="s">
        <v>28</v>
      </c>
      <c r="F45" s="43" t="s">
        <v>29</v>
      </c>
      <c r="G45" s="42">
        <v>44.17</v>
      </c>
      <c r="H45" s="30">
        <v>44.16</v>
      </c>
      <c r="I45" s="30">
        <f t="shared" si="0"/>
        <v>88.33</v>
      </c>
      <c r="J45" s="3" t="s">
        <v>124</v>
      </c>
      <c r="K45" s="3">
        <v>11</v>
      </c>
      <c r="L45" s="45"/>
    </row>
    <row r="46" spans="1:12" ht="15.75">
      <c r="A46" s="3">
        <v>21</v>
      </c>
      <c r="B46" s="43">
        <v>66</v>
      </c>
      <c r="C46" s="46" t="s">
        <v>77</v>
      </c>
      <c r="D46" s="43">
        <v>1999</v>
      </c>
      <c r="E46" s="47" t="s">
        <v>28</v>
      </c>
      <c r="F46" s="48" t="s">
        <v>29</v>
      </c>
      <c r="G46" s="42">
        <v>44.39</v>
      </c>
      <c r="H46" s="30">
        <v>43.94</v>
      </c>
      <c r="I46" s="30">
        <f t="shared" si="0"/>
        <v>88.33</v>
      </c>
      <c r="J46" s="3" t="s">
        <v>124</v>
      </c>
      <c r="K46" s="3">
        <v>11</v>
      </c>
      <c r="L46" s="45"/>
    </row>
    <row r="47" spans="1:12" ht="15.75">
      <c r="A47" s="3">
        <v>22</v>
      </c>
      <c r="B47" s="43">
        <v>60</v>
      </c>
      <c r="C47" s="24" t="s">
        <v>154</v>
      </c>
      <c r="D47" s="43">
        <v>1999</v>
      </c>
      <c r="E47" s="24" t="s">
        <v>120</v>
      </c>
      <c r="F47" s="43" t="s">
        <v>121</v>
      </c>
      <c r="G47" s="42">
        <v>44.17</v>
      </c>
      <c r="H47" s="30">
        <v>44.48</v>
      </c>
      <c r="I47" s="30">
        <f t="shared" si="0"/>
        <v>88.65</v>
      </c>
      <c r="J47" s="3" t="s">
        <v>124</v>
      </c>
      <c r="K47" s="3">
        <v>9</v>
      </c>
      <c r="L47" s="45"/>
    </row>
    <row r="48" spans="1:12" ht="15.75">
      <c r="A48" s="3">
        <v>23</v>
      </c>
      <c r="B48" s="43">
        <v>69</v>
      </c>
      <c r="C48" s="46" t="s">
        <v>104</v>
      </c>
      <c r="D48" s="43">
        <v>2000</v>
      </c>
      <c r="E48" s="47" t="s">
        <v>58</v>
      </c>
      <c r="F48" s="48" t="s">
        <v>59</v>
      </c>
      <c r="G48" s="42">
        <v>45.27</v>
      </c>
      <c r="H48" s="30">
        <v>44.77</v>
      </c>
      <c r="I48" s="30">
        <f t="shared" si="0"/>
        <v>90.04</v>
      </c>
      <c r="J48" s="3" t="s">
        <v>124</v>
      </c>
      <c r="K48" s="3">
        <v>8</v>
      </c>
      <c r="L48" s="45"/>
    </row>
    <row r="49" spans="1:12" ht="15.75">
      <c r="A49" s="3">
        <v>24</v>
      </c>
      <c r="B49" s="43">
        <v>71</v>
      </c>
      <c r="C49" s="24" t="s">
        <v>165</v>
      </c>
      <c r="D49" s="43">
        <v>2000</v>
      </c>
      <c r="E49" s="24" t="s">
        <v>98</v>
      </c>
      <c r="F49" s="43" t="s">
        <v>99</v>
      </c>
      <c r="G49" s="42">
        <v>45.45</v>
      </c>
      <c r="H49" s="30">
        <v>44.87</v>
      </c>
      <c r="I49" s="30">
        <f t="shared" si="0"/>
        <v>90.32</v>
      </c>
      <c r="J49" s="3" t="s">
        <v>124</v>
      </c>
      <c r="K49" s="3">
        <v>7</v>
      </c>
      <c r="L49" s="45"/>
    </row>
    <row r="50" spans="1:12" ht="15.75">
      <c r="A50" s="3">
        <v>25</v>
      </c>
      <c r="B50" s="43">
        <v>73</v>
      </c>
      <c r="C50" s="24" t="s">
        <v>162</v>
      </c>
      <c r="D50" s="43">
        <v>2000</v>
      </c>
      <c r="E50" s="47" t="s">
        <v>168</v>
      </c>
      <c r="F50" s="43" t="s">
        <v>87</v>
      </c>
      <c r="G50" s="42">
        <v>45.21</v>
      </c>
      <c r="H50" s="30">
        <v>46.1</v>
      </c>
      <c r="I50" s="30">
        <f t="shared" si="0"/>
        <v>91.31</v>
      </c>
      <c r="J50" s="3" t="s">
        <v>124</v>
      </c>
      <c r="K50" s="3">
        <v>6</v>
      </c>
      <c r="L50" s="45"/>
    </row>
    <row r="51" spans="1:12" ht="15.75">
      <c r="A51" s="3">
        <v>26</v>
      </c>
      <c r="B51" s="43">
        <v>70</v>
      </c>
      <c r="C51" s="24" t="s">
        <v>159</v>
      </c>
      <c r="D51" s="43">
        <v>2000</v>
      </c>
      <c r="E51" s="24" t="s">
        <v>146</v>
      </c>
      <c r="F51" s="43" t="s">
        <v>147</v>
      </c>
      <c r="G51" s="42">
        <v>44.91</v>
      </c>
      <c r="H51" s="30">
        <v>46.51</v>
      </c>
      <c r="I51" s="30">
        <f t="shared" si="0"/>
        <v>91.41999999999999</v>
      </c>
      <c r="J51" s="3" t="s">
        <v>124</v>
      </c>
      <c r="K51" s="3">
        <v>5</v>
      </c>
      <c r="L51" s="45"/>
    </row>
    <row r="52" spans="1:12" ht="15.75">
      <c r="A52" s="3">
        <v>27</v>
      </c>
      <c r="B52" s="43">
        <v>75</v>
      </c>
      <c r="C52" s="24" t="s">
        <v>160</v>
      </c>
      <c r="D52" s="43">
        <v>1999</v>
      </c>
      <c r="E52" s="24" t="s">
        <v>50</v>
      </c>
      <c r="F52" s="43" t="s">
        <v>51</v>
      </c>
      <c r="G52" s="42">
        <v>45.48</v>
      </c>
      <c r="H52" s="30">
        <v>46.66</v>
      </c>
      <c r="I52" s="30">
        <f t="shared" si="0"/>
        <v>92.13999999999999</v>
      </c>
      <c r="J52" s="3" t="s">
        <v>124</v>
      </c>
      <c r="K52" s="3">
        <v>4</v>
      </c>
      <c r="L52" s="45"/>
    </row>
    <row r="53" spans="1:12" ht="15.75">
      <c r="A53" s="3">
        <v>28</v>
      </c>
      <c r="B53" s="43">
        <v>72</v>
      </c>
      <c r="C53" s="24" t="s">
        <v>105</v>
      </c>
      <c r="D53" s="43">
        <v>1999</v>
      </c>
      <c r="E53" s="24" t="s">
        <v>96</v>
      </c>
      <c r="F53" s="43" t="s">
        <v>97</v>
      </c>
      <c r="G53" s="42">
        <v>50.19</v>
      </c>
      <c r="H53" s="30">
        <v>45.25</v>
      </c>
      <c r="I53" s="30">
        <f t="shared" si="0"/>
        <v>95.44</v>
      </c>
      <c r="J53" s="3" t="s">
        <v>170</v>
      </c>
      <c r="K53" s="3">
        <v>3</v>
      </c>
      <c r="L53" s="45"/>
    </row>
    <row r="54" spans="1:12" ht="15.75">
      <c r="A54" s="3">
        <v>29</v>
      </c>
      <c r="B54" s="43">
        <v>74</v>
      </c>
      <c r="C54" s="24" t="s">
        <v>166</v>
      </c>
      <c r="D54" s="43">
        <v>2000</v>
      </c>
      <c r="E54" s="47" t="s">
        <v>89</v>
      </c>
      <c r="F54" s="43" t="s">
        <v>87</v>
      </c>
      <c r="G54" s="42">
        <v>48.84</v>
      </c>
      <c r="H54" s="30">
        <v>46.7</v>
      </c>
      <c r="I54" s="30">
        <f t="shared" si="0"/>
        <v>95.54</v>
      </c>
      <c r="J54" s="3"/>
      <c r="K54" s="3">
        <v>2</v>
      </c>
      <c r="L54" s="49"/>
    </row>
    <row r="55" spans="1:12" ht="15.75">
      <c r="A55" s="3">
        <v>30</v>
      </c>
      <c r="B55" s="43">
        <v>76</v>
      </c>
      <c r="C55" s="24" t="s">
        <v>64</v>
      </c>
      <c r="D55" s="43">
        <v>2000</v>
      </c>
      <c r="E55" s="24" t="s">
        <v>54</v>
      </c>
      <c r="F55" s="43" t="s">
        <v>25</v>
      </c>
      <c r="G55" s="42">
        <v>48.25</v>
      </c>
      <c r="H55" s="30">
        <v>47.92</v>
      </c>
      <c r="I55" s="30">
        <f t="shared" si="0"/>
        <v>96.17</v>
      </c>
      <c r="J55" s="3"/>
      <c r="K55" s="3">
        <v>1</v>
      </c>
      <c r="L55" s="49"/>
    </row>
    <row r="56" spans="1:12" ht="15.75">
      <c r="A56" s="3">
        <v>31</v>
      </c>
      <c r="B56" s="43">
        <v>67</v>
      </c>
      <c r="C56" s="24" t="s">
        <v>158</v>
      </c>
      <c r="D56" s="43">
        <v>1999</v>
      </c>
      <c r="E56" s="24" t="s">
        <v>146</v>
      </c>
      <c r="F56" s="43" t="s">
        <v>147</v>
      </c>
      <c r="G56" s="42">
        <v>57.29</v>
      </c>
      <c r="H56" s="30">
        <v>46.68</v>
      </c>
      <c r="I56" s="30">
        <f t="shared" si="0"/>
        <v>103.97</v>
      </c>
      <c r="J56" s="3"/>
      <c r="K56" s="3"/>
      <c r="L56" s="49"/>
    </row>
    <row r="57" spans="1:12" ht="15.75">
      <c r="A57" s="3">
        <v>32</v>
      </c>
      <c r="B57" s="43">
        <v>45</v>
      </c>
      <c r="C57" s="46" t="s">
        <v>61</v>
      </c>
      <c r="D57" s="43">
        <v>1999</v>
      </c>
      <c r="E57" s="47" t="s">
        <v>17</v>
      </c>
      <c r="F57" s="48" t="s">
        <v>24</v>
      </c>
      <c r="G57" s="42">
        <v>41.8</v>
      </c>
      <c r="H57" s="30" t="s">
        <v>182</v>
      </c>
      <c r="I57" s="30"/>
      <c r="J57" s="3"/>
      <c r="K57" s="3"/>
      <c r="L57" s="45"/>
    </row>
    <row r="58" spans="1:12" ht="15.75">
      <c r="A58" s="3">
        <v>33</v>
      </c>
      <c r="B58" s="43">
        <v>63</v>
      </c>
      <c r="C58" s="24" t="s">
        <v>157</v>
      </c>
      <c r="D58" s="43">
        <v>2000</v>
      </c>
      <c r="E58" s="47" t="s">
        <v>167</v>
      </c>
      <c r="F58" s="43" t="s">
        <v>87</v>
      </c>
      <c r="G58" s="42">
        <v>44.53</v>
      </c>
      <c r="H58" s="30" t="s">
        <v>182</v>
      </c>
      <c r="I58" s="30"/>
      <c r="J58" s="3"/>
      <c r="K58" s="3"/>
      <c r="L58" s="45"/>
    </row>
    <row r="59" spans="1:12" ht="15.75">
      <c r="A59" s="3">
        <v>34</v>
      </c>
      <c r="B59" s="43">
        <v>68</v>
      </c>
      <c r="C59" s="24" t="s">
        <v>164</v>
      </c>
      <c r="D59" s="43">
        <v>2000</v>
      </c>
      <c r="E59" s="24" t="s">
        <v>98</v>
      </c>
      <c r="F59" s="43" t="s">
        <v>99</v>
      </c>
      <c r="G59" s="42">
        <v>44.69</v>
      </c>
      <c r="H59" s="30" t="s">
        <v>182</v>
      </c>
      <c r="I59" s="30"/>
      <c r="J59" s="3"/>
      <c r="K59" s="3"/>
      <c r="L59" s="45"/>
    </row>
    <row r="60" spans="1:12" ht="15.75">
      <c r="A60" s="11" t="s">
        <v>189</v>
      </c>
      <c r="B60" s="43"/>
      <c r="C60" s="24"/>
      <c r="D60" s="43"/>
      <c r="E60" s="24"/>
      <c r="F60" s="43"/>
      <c r="G60" s="42"/>
      <c r="H60" s="30"/>
      <c r="I60" s="30"/>
      <c r="J60" s="3"/>
      <c r="K60" s="3"/>
      <c r="L60" s="45"/>
    </row>
    <row r="61" spans="1:12" ht="15.75">
      <c r="A61" s="3"/>
      <c r="B61" s="43">
        <v>51</v>
      </c>
      <c r="C61" s="46" t="s">
        <v>57</v>
      </c>
      <c r="D61" s="43">
        <v>1999</v>
      </c>
      <c r="E61" s="47" t="s">
        <v>28</v>
      </c>
      <c r="F61" s="48" t="s">
        <v>29</v>
      </c>
      <c r="G61" s="42"/>
      <c r="H61" s="30"/>
      <c r="I61" s="30"/>
      <c r="J61" s="3"/>
      <c r="K61" s="3"/>
      <c r="L61" s="45"/>
    </row>
    <row r="62" spans="1:12" ht="15.75">
      <c r="A62" s="2" t="s">
        <v>117</v>
      </c>
      <c r="D62" s="43"/>
      <c r="E62" s="24"/>
      <c r="F62" s="43"/>
      <c r="G62" s="42"/>
      <c r="H62" s="30"/>
      <c r="I62" s="30"/>
      <c r="J62" s="3"/>
      <c r="K62" s="3"/>
      <c r="L62" s="45"/>
    </row>
    <row r="63" spans="1:12" ht="15.75">
      <c r="A63" s="3"/>
      <c r="B63" s="43">
        <v>58</v>
      </c>
      <c r="C63" s="24" t="s">
        <v>156</v>
      </c>
      <c r="D63" s="43">
        <v>2000</v>
      </c>
      <c r="E63" s="24" t="s">
        <v>30</v>
      </c>
      <c r="F63" s="43" t="s">
        <v>31</v>
      </c>
      <c r="G63" s="42"/>
      <c r="H63" s="30"/>
      <c r="I63" s="30"/>
      <c r="J63" s="3"/>
      <c r="K63" s="3"/>
      <c r="L63" s="45"/>
    </row>
    <row r="64" spans="1:12" ht="15.75">
      <c r="A64" s="2" t="s">
        <v>116</v>
      </c>
      <c r="H64" s="30"/>
      <c r="I64" s="30"/>
      <c r="J64" s="3"/>
      <c r="K64" s="3"/>
      <c r="L64" s="45"/>
    </row>
    <row r="65" spans="1:12" ht="15.75">
      <c r="A65" s="3"/>
      <c r="B65" s="43">
        <v>77</v>
      </c>
      <c r="C65" s="46" t="s">
        <v>75</v>
      </c>
      <c r="D65" s="43">
        <v>1999</v>
      </c>
      <c r="E65" s="47" t="s">
        <v>28</v>
      </c>
      <c r="F65" s="48" t="s">
        <v>29</v>
      </c>
      <c r="G65" s="42"/>
      <c r="H65" s="30"/>
      <c r="I65" s="30"/>
      <c r="J65" s="3"/>
      <c r="K65" s="3"/>
      <c r="L65" s="45"/>
    </row>
    <row r="66" spans="1:12" ht="15.75">
      <c r="A66" s="3"/>
      <c r="B66" s="43">
        <v>78</v>
      </c>
      <c r="C66" s="24" t="s">
        <v>161</v>
      </c>
      <c r="D66" s="43">
        <v>2000</v>
      </c>
      <c r="E66" s="24" t="s">
        <v>143</v>
      </c>
      <c r="F66" s="43" t="s">
        <v>144</v>
      </c>
      <c r="G66" s="42"/>
      <c r="H66" s="30"/>
      <c r="I66" s="30"/>
      <c r="J66" s="3"/>
      <c r="K66" s="3"/>
      <c r="L66" s="45"/>
    </row>
    <row r="67" spans="1:12" ht="15.75">
      <c r="A67" s="3"/>
      <c r="B67" s="43"/>
      <c r="C67" s="24"/>
      <c r="D67" s="43"/>
      <c r="E67" s="24"/>
      <c r="F67" s="43"/>
      <c r="G67" s="42"/>
      <c r="H67" s="30"/>
      <c r="I67" s="30"/>
      <c r="J67" s="3"/>
      <c r="K67" s="3"/>
      <c r="L67" s="45"/>
    </row>
    <row r="68" spans="3:8" ht="15.75">
      <c r="C68" s="2" t="s">
        <v>36</v>
      </c>
      <c r="E68" s="3"/>
      <c r="H68" s="2" t="s">
        <v>37</v>
      </c>
    </row>
    <row r="69" ht="15.75">
      <c r="E69" s="3"/>
    </row>
    <row r="70" spans="3:8" ht="15.75">
      <c r="C70" s="2" t="s">
        <v>18</v>
      </c>
      <c r="E70" s="3"/>
      <c r="H70" s="2" t="s">
        <v>38</v>
      </c>
    </row>
  </sheetData>
  <mergeCells count="6">
    <mergeCell ref="A6:I6"/>
    <mergeCell ref="A7:I7"/>
    <mergeCell ref="A1:J1"/>
    <mergeCell ref="A2:J2"/>
    <mergeCell ref="A3:I3"/>
    <mergeCell ref="A5:I5"/>
  </mergeCells>
  <printOptions/>
  <pageMargins left="0.23" right="0.22" top="0.41" bottom="0.4" header="0.37" footer="0.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2013-01-25T06:20:40Z</cp:lastPrinted>
  <dcterms:created xsi:type="dcterms:W3CDTF">2012-01-13T04:10:06Z</dcterms:created>
  <dcterms:modified xsi:type="dcterms:W3CDTF">2013-01-25T07:39:11Z</dcterms:modified>
  <cp:category/>
  <cp:version/>
  <cp:contentType/>
  <cp:contentStatus/>
</cp:coreProperties>
</file>